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15"/>
  </bookViews>
  <sheets>
    <sheet name="GRUNDSTART" sheetId="1" r:id="rId1"/>
    <sheet name="Namn" sheetId="3" r:id="rId2"/>
  </sheets>
  <definedNames>
    <definedName name="alla">GRUNDSTART!$B$3:$BX$21</definedName>
    <definedName name="ALLA_1">GRUNDSTART!$B$3:$BX$21</definedName>
    <definedName name="Excel_BuiltIn_Print_Area_1">#REF!</definedName>
    <definedName name="RESULTAT_EFTER_3_SERIER">GRUNDSTART!$B$2:$AP$21</definedName>
    <definedName name="SLUTRESULTAT">#REF!</definedName>
    <definedName name="_xlnm.Print_Area" localSheetId="0">GRUNDSTART!$B$2:$I$21</definedName>
    <definedName name="ÖVERFÖRT_TILL_FINALOMG">#REF!</definedName>
  </definedNames>
  <calcPr calcId="145621"/>
</workbook>
</file>

<file path=xl/calcChain.xml><?xml version="1.0" encoding="utf-8"?>
<calcChain xmlns="http://schemas.openxmlformats.org/spreadsheetml/2006/main">
  <c r="BX31" i="1" l="1"/>
  <c r="I31" i="1"/>
  <c r="H31" i="1"/>
  <c r="G31" i="1"/>
  <c r="K31" i="1" s="1"/>
  <c r="F31" i="1"/>
  <c r="J31" i="1" s="1"/>
  <c r="BX30" i="1"/>
  <c r="K30" i="1" s="1"/>
  <c r="I30" i="1"/>
  <c r="H30" i="1"/>
  <c r="G30" i="1"/>
  <c r="F30" i="1"/>
  <c r="J30" i="1" s="1"/>
  <c r="BX29" i="1"/>
  <c r="I29" i="1"/>
  <c r="H29" i="1"/>
  <c r="G29" i="1"/>
  <c r="K29" i="1" s="1"/>
  <c r="F29" i="1"/>
  <c r="J29" i="1" s="1"/>
  <c r="BX28" i="1"/>
  <c r="K28" i="1" s="1"/>
  <c r="I28" i="1"/>
  <c r="H28" i="1"/>
  <c r="G28" i="1"/>
  <c r="F28" i="1"/>
  <c r="J28" i="1" s="1"/>
  <c r="BX26" i="1"/>
  <c r="I26" i="1"/>
  <c r="H26" i="1"/>
  <c r="G26" i="1"/>
  <c r="K26" i="1" s="1"/>
  <c r="F26" i="1"/>
  <c r="J26" i="1" s="1"/>
  <c r="BX25" i="1"/>
  <c r="K25" i="1" s="1"/>
  <c r="I25" i="1"/>
  <c r="H25" i="1"/>
  <c r="G25" i="1"/>
  <c r="F25" i="1"/>
  <c r="J25" i="1" s="1"/>
  <c r="BX24" i="1"/>
  <c r="I24" i="1"/>
  <c r="H24" i="1"/>
  <c r="G24" i="1"/>
  <c r="K24" i="1" s="1"/>
  <c r="F24" i="1"/>
  <c r="J24" i="1" s="1"/>
  <c r="BX23" i="1"/>
  <c r="K23" i="1" s="1"/>
  <c r="I23" i="1"/>
  <c r="H23" i="1"/>
  <c r="G23" i="1"/>
  <c r="F23" i="1"/>
  <c r="J23" i="1" s="1"/>
  <c r="I5" i="1" l="1"/>
  <c r="H5" i="1"/>
  <c r="G5" i="1"/>
  <c r="F5" i="1"/>
  <c r="I4" i="1"/>
  <c r="H4" i="1"/>
  <c r="G4" i="1"/>
  <c r="F4" i="1"/>
  <c r="I3" i="1"/>
  <c r="H3" i="1"/>
  <c r="G3" i="1"/>
  <c r="F3" i="1"/>
  <c r="BX21" i="1"/>
  <c r="BX20" i="1"/>
  <c r="BX19" i="1"/>
  <c r="BX18" i="1"/>
  <c r="BX16" i="1"/>
  <c r="BX15" i="1"/>
  <c r="BX14" i="1"/>
  <c r="BX13" i="1"/>
  <c r="BX11" i="1"/>
  <c r="BX10" i="1"/>
  <c r="BX9" i="1"/>
  <c r="BX8" i="1"/>
  <c r="BX6" i="1"/>
  <c r="BX5" i="1"/>
  <c r="BX4" i="1"/>
  <c r="BX3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6" i="1"/>
  <c r="H6" i="1"/>
  <c r="G6" i="1"/>
  <c r="F6" i="1"/>
  <c r="K9" i="1" l="1"/>
  <c r="J11" i="1"/>
  <c r="J8" i="1"/>
  <c r="J19" i="1"/>
  <c r="K19" i="1"/>
  <c r="J20" i="1"/>
  <c r="J18" i="1"/>
  <c r="J16" i="1"/>
  <c r="J13" i="1"/>
  <c r="J9" i="1"/>
  <c r="J15" i="1"/>
  <c r="J5" i="1"/>
  <c r="J3" i="1"/>
  <c r="J21" i="1"/>
  <c r="K14" i="1"/>
  <c r="J10" i="1"/>
  <c r="J6" i="1"/>
  <c r="J4" i="1"/>
  <c r="K11" i="1"/>
  <c r="K21" i="1"/>
  <c r="J14" i="1"/>
  <c r="K3" i="1"/>
  <c r="K5" i="1"/>
  <c r="K10" i="1"/>
  <c r="K15" i="1"/>
  <c r="K20" i="1"/>
  <c r="K6" i="1"/>
  <c r="K16" i="1"/>
  <c r="K4" i="1"/>
  <c r="K8" i="1"/>
  <c r="K13" i="1"/>
  <c r="K18" i="1"/>
</calcChain>
</file>

<file path=xl/sharedStrings.xml><?xml version="1.0" encoding="utf-8"?>
<sst xmlns="http://schemas.openxmlformats.org/spreadsheetml/2006/main" count="518" uniqueCount="248">
  <si>
    <t>Resultatlista Maraton</t>
  </si>
  <si>
    <t>SERIE  1</t>
  </si>
  <si>
    <t>SERIE  2</t>
  </si>
  <si>
    <t>SERIE  3</t>
  </si>
  <si>
    <t>SERIE  4</t>
  </si>
  <si>
    <t>Placering</t>
  </si>
  <si>
    <t>Startnr</t>
  </si>
  <si>
    <t xml:space="preserve">NAMN                       </t>
  </si>
  <si>
    <t xml:space="preserve">  KLUBB</t>
  </si>
  <si>
    <t>KLASS</t>
  </si>
  <si>
    <t>S 1</t>
  </si>
  <si>
    <t>S 2</t>
  </si>
  <si>
    <t>S 3</t>
  </si>
  <si>
    <t>S 4</t>
  </si>
  <si>
    <t>summa</t>
  </si>
  <si>
    <t>Ranking</t>
  </si>
  <si>
    <t>Antl kast</t>
  </si>
  <si>
    <t>VGK</t>
  </si>
  <si>
    <t>Gustavsson Kristina</t>
  </si>
  <si>
    <t>Karlskoga</t>
  </si>
  <si>
    <t>Hedberg Anki</t>
  </si>
  <si>
    <t>Tönnånger</t>
  </si>
  <si>
    <t>Frisk Majly</t>
  </si>
  <si>
    <t>Norin Inga</t>
  </si>
  <si>
    <t>Nordberg Tina</t>
  </si>
  <si>
    <t>Kolsva</t>
  </si>
  <si>
    <t>Sundkvist Sari</t>
  </si>
  <si>
    <t>Gränsfors</t>
  </si>
  <si>
    <t>Silvennoinen Irma</t>
  </si>
  <si>
    <t>Larsson Annika</t>
  </si>
  <si>
    <t>Hällefors</t>
  </si>
  <si>
    <t>Penntinen Pirkko</t>
  </si>
  <si>
    <t>Kiviniemi Arja</t>
  </si>
  <si>
    <t>Leman Monika</t>
  </si>
  <si>
    <t>Lundvall Margareta</t>
  </si>
  <si>
    <t>Ahtiainen Pirjo</t>
  </si>
  <si>
    <t>Grenander Marianne</t>
  </si>
  <si>
    <t>Österlen</t>
  </si>
  <si>
    <t>Väinölä Tanja</t>
  </si>
  <si>
    <t>Sungailiene Mård</t>
  </si>
  <si>
    <t>Slätmoen Berit</t>
  </si>
  <si>
    <t>Wickholm Ulrika</t>
  </si>
  <si>
    <t>Vainionpää Seija</t>
  </si>
  <si>
    <t>Kallionmäki Liisa</t>
  </si>
  <si>
    <t>Wall Rauno</t>
  </si>
  <si>
    <t>Hagberg Torsten</t>
  </si>
  <si>
    <t>Salmela Urpo</t>
  </si>
  <si>
    <t>Vehkasaari Pentti</t>
  </si>
  <si>
    <t>Skoglund Pierre</t>
  </si>
  <si>
    <t>Larsson Eric</t>
  </si>
  <si>
    <t>Hedberg Daniel</t>
  </si>
  <si>
    <t>Gustafsson Per</t>
  </si>
  <si>
    <t>Norqvist Jörgen</t>
  </si>
  <si>
    <t>Vainionpää Ilmari</t>
  </si>
  <si>
    <t>Sandbäck Göte</t>
  </si>
  <si>
    <t>Eriksson Tore</t>
  </si>
  <si>
    <t>Mattson Emil</t>
  </si>
  <si>
    <t>Tveeggarna</t>
  </si>
  <si>
    <t>Hedqvist Per</t>
  </si>
  <si>
    <t>Saari Sauli</t>
  </si>
  <si>
    <t>Vaitinen Matti</t>
  </si>
  <si>
    <t>Rosen Sven Erik</t>
  </si>
  <si>
    <t>Nord Gunnar</t>
  </si>
  <si>
    <t>Wiik Kjell</t>
  </si>
  <si>
    <t>Englund Ulf</t>
  </si>
  <si>
    <t>Kähkönen Matti</t>
  </si>
  <si>
    <t>Karlsson Morgan</t>
  </si>
  <si>
    <t>Nordberg Kenneth</t>
  </si>
  <si>
    <t>Persson Stefan</t>
  </si>
  <si>
    <t>Skogh Tage</t>
  </si>
  <si>
    <t>Sundkvist Sverker</t>
  </si>
  <si>
    <t>Akbarli Kamal</t>
  </si>
  <si>
    <t>Borgh Pelle</t>
  </si>
  <si>
    <t>Persson Kaj</t>
  </si>
  <si>
    <t>Skogh Isak</t>
  </si>
  <si>
    <t>Pettersson Kenneth</t>
  </si>
  <si>
    <t>Karlsson Björn</t>
  </si>
  <si>
    <t>Oskarsson Åke</t>
  </si>
  <si>
    <t>Karaminas Virgis</t>
  </si>
  <si>
    <t>Eliasson Torsten</t>
  </si>
  <si>
    <t>Abrahamsson Ola</t>
  </si>
  <si>
    <t>Jonsson Rolf</t>
  </si>
  <si>
    <t>Pirinen Teuvo</t>
  </si>
  <si>
    <t>Lundqvist Håkan</t>
  </si>
  <si>
    <t>Hansson Jonny</t>
  </si>
  <si>
    <t xml:space="preserve">Larsson Lars  </t>
  </si>
  <si>
    <t>Ojala Jorma</t>
  </si>
  <si>
    <t>Birkdahl Lennart</t>
  </si>
  <si>
    <t>Möklinta</t>
  </si>
  <si>
    <t>Grenander Ingvar</t>
  </si>
  <si>
    <t>Backström Sven-Erik</t>
  </si>
  <si>
    <t>Grundmann Rainer</t>
  </si>
  <si>
    <t>Saxholm Anders</t>
  </si>
  <si>
    <t>Lahdenperä  Olavi</t>
  </si>
  <si>
    <t>Oskarsson Marcus</t>
  </si>
  <si>
    <t>Saari Simo</t>
  </si>
  <si>
    <t>Andersson Bengt</t>
  </si>
  <si>
    <t>Lahtinen Olli</t>
  </si>
  <si>
    <t xml:space="preserve">Jensen Steen </t>
  </si>
  <si>
    <t>Bjuhr Rolf</t>
  </si>
  <si>
    <t>Lindkvist Kjell</t>
  </si>
  <si>
    <t>Hauta Tapio</t>
  </si>
  <si>
    <t>Rontti Kalevi</t>
  </si>
  <si>
    <t>Westlund Kurt-Allan</t>
  </si>
  <si>
    <t>ANKI HEDBERG</t>
  </si>
  <si>
    <t>TÖNNÅNGER</t>
  </si>
  <si>
    <t>D</t>
  </si>
  <si>
    <t>Irma Silvennoinen</t>
  </si>
  <si>
    <t>Da</t>
  </si>
  <si>
    <t>ANNIKA LARSSON</t>
  </si>
  <si>
    <t>HÄLLEFORS</t>
  </si>
  <si>
    <t>Pirjo Ahtiainen</t>
  </si>
  <si>
    <t>Bjuhr Ylva</t>
  </si>
  <si>
    <t>ARJA KIVINIEMI</t>
  </si>
  <si>
    <t>KARLSKOGA</t>
  </si>
  <si>
    <t>Titti Steen</t>
  </si>
  <si>
    <t>Eklöf Sanna</t>
  </si>
  <si>
    <t>BERIT SLETMOEN</t>
  </si>
  <si>
    <t>Eriksson Marie</t>
  </si>
  <si>
    <t>INGA NORIN</t>
  </si>
  <si>
    <t>Anki Hedberg</t>
  </si>
  <si>
    <t>De</t>
  </si>
  <si>
    <t xml:space="preserve"> Baraviks Guntis</t>
  </si>
  <si>
    <t>IRMA SILVENNOINEN</t>
  </si>
  <si>
    <t>Majly Frisk</t>
  </si>
  <si>
    <t>JOHANNA TÖRNQVIST</t>
  </si>
  <si>
    <t>Inga Norin</t>
  </si>
  <si>
    <t>LIISA KALLIONMÄKI</t>
  </si>
  <si>
    <t>Kristina Gustavsson</t>
  </si>
  <si>
    <t>Björklund Pelle</t>
  </si>
  <si>
    <t>Gustavsson Lina</t>
  </si>
  <si>
    <t>MAJLY FRISK</t>
  </si>
  <si>
    <t>Annika Larsson</t>
  </si>
  <si>
    <t>MARIANNE GRENANDER</t>
  </si>
  <si>
    <t>ÖSTERLEN</t>
  </si>
  <si>
    <t>Edberg Jan</t>
  </si>
  <si>
    <t>Holm Ylva</t>
  </si>
  <si>
    <t>MÅRD SUNGALIENE</t>
  </si>
  <si>
    <t>Sven Erik Rose'n</t>
  </si>
  <si>
    <t>Ha</t>
  </si>
  <si>
    <t>Holmgren Anki</t>
  </si>
  <si>
    <t>PIRJO AHTIAINEN</t>
  </si>
  <si>
    <t>Ismo Lipsonen</t>
  </si>
  <si>
    <t>Jonsson Linda</t>
  </si>
  <si>
    <t>PIRKKO PENTIINEN</t>
  </si>
  <si>
    <t>KOLSVA</t>
  </si>
  <si>
    <t xml:space="preserve">Jan Johansson </t>
  </si>
  <si>
    <t>SEIJA VAINIONPÄÄ</t>
  </si>
  <si>
    <t>Jorma Ojala</t>
  </si>
  <si>
    <t>Karlsson Maja</t>
  </si>
  <si>
    <t>TANJA VÄINÖLÄ</t>
  </si>
  <si>
    <t>Björn Karlsson</t>
  </si>
  <si>
    <t>TINA NORDBERG</t>
  </si>
  <si>
    <t>ULRIKA WICKHOLM</t>
  </si>
  <si>
    <t>Urpo Salmela</t>
  </si>
  <si>
    <t>He</t>
  </si>
  <si>
    <t>YLWA BJUR</t>
  </si>
  <si>
    <t>Torsten Hagberg</t>
  </si>
  <si>
    <t>Hammarberg Jonas</t>
  </si>
  <si>
    <t>Lindkvist Monika</t>
  </si>
  <si>
    <t>BENGT ANDERSSON</t>
  </si>
  <si>
    <t>H</t>
  </si>
  <si>
    <t>Rauno Wall</t>
  </si>
  <si>
    <t>Hansén Glenn</t>
  </si>
  <si>
    <t>Vuollerim</t>
  </si>
  <si>
    <t>BJÖRN KARLSSON</t>
  </si>
  <si>
    <t>Pierre Skoglund</t>
  </si>
  <si>
    <t>DANIEL HEDBERG</t>
  </si>
  <si>
    <t>Per Hedqvist</t>
  </si>
  <si>
    <t>Hansson Leif</t>
  </si>
  <si>
    <t>DENNIS SANDSTRÖM</t>
  </si>
  <si>
    <t>ENSKILD MEDL.</t>
  </si>
  <si>
    <t>Daniel Hedberg</t>
  </si>
  <si>
    <t>EMIL MATTSON</t>
  </si>
  <si>
    <t>TVEEGGARNA</t>
  </si>
  <si>
    <t>Sauli Saari</t>
  </si>
  <si>
    <t>Persson Anita</t>
  </si>
  <si>
    <t>ERIC LARSSON</t>
  </si>
  <si>
    <t>Eric Larsson</t>
  </si>
  <si>
    <t>GUNNAR NORD</t>
  </si>
  <si>
    <t>Ivarsson Mikael</t>
  </si>
  <si>
    <t>INGVAR GRENANDER</t>
  </si>
  <si>
    <t>Per Gustafsson</t>
  </si>
  <si>
    <t>V</t>
  </si>
  <si>
    <t>Ivarsson Seppo</t>
  </si>
  <si>
    <t>JAN JOHANSSON</t>
  </si>
  <si>
    <t>Pentti Vehkasaari</t>
  </si>
  <si>
    <t>Sundkvist Ulla</t>
  </si>
  <si>
    <t>KALEVI RONTTI</t>
  </si>
  <si>
    <t>Ilmari Vainionpää</t>
  </si>
  <si>
    <t>Johansson Mattias</t>
  </si>
  <si>
    <t>KAMAL AKABARLI</t>
  </si>
  <si>
    <t>Jörgen Norqvist</t>
  </si>
  <si>
    <t>Jonsson Benny</t>
  </si>
  <si>
    <t>KENNETH NORDBERG</t>
  </si>
  <si>
    <t>Matti Vaitinen</t>
  </si>
  <si>
    <t>LEIF HANSSON</t>
  </si>
  <si>
    <t>Bror Johansson</t>
  </si>
  <si>
    <t>MATTI KÄHKÖNEN</t>
  </si>
  <si>
    <t>Torsten Eliason</t>
  </si>
  <si>
    <t>PER HEDQVIST</t>
  </si>
  <si>
    <t>Stefan Persson</t>
  </si>
  <si>
    <t>PIERRE SKOGLUND</t>
  </si>
  <si>
    <t>Rainer Grundmann</t>
  </si>
  <si>
    <t xml:space="preserve">Konrades Egils </t>
  </si>
  <si>
    <t>RAUNO WALL</t>
  </si>
  <si>
    <t>Kulju Matti</t>
  </si>
  <si>
    <t>ROLF BJUR</t>
  </si>
  <si>
    <t>SAULI SAARI</t>
  </si>
  <si>
    <t>SVEN-ERIK PERSSON</t>
  </si>
  <si>
    <t>SVEN-ERIK ROSÉN</t>
  </si>
  <si>
    <t>TAPIO HAUTA</t>
  </si>
  <si>
    <t>TORSTEN HAGBERG</t>
  </si>
  <si>
    <t xml:space="preserve">URPO SALMELA </t>
  </si>
  <si>
    <t>VIRGIS KARAMINAS</t>
  </si>
  <si>
    <t>ISAK SKOGH</t>
  </si>
  <si>
    <t>J</t>
  </si>
  <si>
    <t>Mattson Mattias</t>
  </si>
  <si>
    <t>BROR JOHANSSON</t>
  </si>
  <si>
    <t>Niemi Matti</t>
  </si>
  <si>
    <t>GÖTE SANDBÄCK</t>
  </si>
  <si>
    <t>ILMARI VAINIONPÄÄ</t>
  </si>
  <si>
    <t>JORMA OJALA</t>
  </si>
  <si>
    <t>JÖRGEN NORQVIST</t>
  </si>
  <si>
    <t>KJELL LINDKVIST</t>
  </si>
  <si>
    <t>KJELL WIIK</t>
  </si>
  <si>
    <t>KURT-ALLAN WESTLUND</t>
  </si>
  <si>
    <t>OLAVI LAHDENPERÄ</t>
  </si>
  <si>
    <t>PELLE BORG</t>
  </si>
  <si>
    <t>TWEEGGARNA</t>
  </si>
  <si>
    <t>PENTTI WEHKASAARI</t>
  </si>
  <si>
    <t>Sandviken</t>
  </si>
  <si>
    <t>PER GUSTAVSSON</t>
  </si>
  <si>
    <t>Pulkkinen Kari</t>
  </si>
  <si>
    <t>Skinnsberg</t>
  </si>
  <si>
    <t>STEFAN PERSSON</t>
  </si>
  <si>
    <t>Reffler David</t>
  </si>
  <si>
    <t>TAGE SHOGH</t>
  </si>
  <si>
    <t>TORE ERIKSSON</t>
  </si>
  <si>
    <t>TORSTEN ELIASON</t>
  </si>
  <si>
    <t>Sanbäck Åke</t>
  </si>
  <si>
    <t xml:space="preserve"> Sandbäck Rickard</t>
  </si>
  <si>
    <t>Sandström Olav</t>
  </si>
  <si>
    <t>Selvers Sandor</t>
  </si>
  <si>
    <t>Sjödin Ove</t>
  </si>
  <si>
    <t>Storm Björn</t>
  </si>
  <si>
    <t>Strich Nick</t>
  </si>
  <si>
    <t>Van Est Patriac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</si>
</sst>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  <charset val="1"/>
    </font>
    <font>
      <sz val="14"/>
      <color indexed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2" borderId="0" xfId="0" applyFill="1"/>
    <xf numFmtId="0" fontId="0" fillId="0" borderId="1" xfId="0" applyFont="1" applyBorder="1"/>
    <xf numFmtId="0" fontId="1" fillId="0" borderId="2" xfId="0" applyFont="1" applyBorder="1"/>
    <xf numFmtId="0" fontId="0" fillId="2" borderId="3" xfId="0" applyFont="1" applyFill="1" applyBorder="1"/>
    <xf numFmtId="0" fontId="1" fillId="2" borderId="0" xfId="0" applyFont="1" applyFill="1"/>
    <xf numFmtId="0" fontId="0" fillId="2" borderId="0" xfId="0" applyFont="1" applyFill="1"/>
    <xf numFmtId="0" fontId="1" fillId="0" borderId="4" xfId="0" applyFont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1" fillId="0" borderId="7" xfId="0" applyFont="1" applyBorder="1"/>
    <xf numFmtId="164" fontId="1" fillId="0" borderId="2" xfId="0" applyNumberFormat="1" applyFont="1" applyBorder="1"/>
    <xf numFmtId="0" fontId="0" fillId="3" borderId="2" xfId="0" applyFont="1" applyFill="1" applyBorder="1"/>
    <xf numFmtId="0" fontId="0" fillId="4" borderId="8" xfId="0" applyFont="1" applyFill="1" applyBorder="1"/>
    <xf numFmtId="0" fontId="0" fillId="4" borderId="0" xfId="0" applyFill="1"/>
    <xf numFmtId="0" fontId="0" fillId="3" borderId="2" xfId="0" applyFill="1" applyBorder="1"/>
    <xf numFmtId="0" fontId="0" fillId="4" borderId="9" xfId="0" applyFont="1" applyFill="1" applyBorder="1"/>
    <xf numFmtId="0" fontId="0" fillId="4" borderId="2" xfId="0" applyFont="1" applyFill="1" applyBorder="1"/>
    <xf numFmtId="0" fontId="0" fillId="4" borderId="9" xfId="0" applyFill="1" applyBorder="1"/>
    <xf numFmtId="0" fontId="1" fillId="0" borderId="10" xfId="0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0" fillId="0" borderId="0" xfId="0" applyFont="1"/>
    <xf numFmtId="0" fontId="1" fillId="0" borderId="0" xfId="0" applyFont="1" applyBorder="1"/>
    <xf numFmtId="0" fontId="2" fillId="2" borderId="0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5" borderId="2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center"/>
    </xf>
    <xf numFmtId="0" fontId="1" fillId="5" borderId="7" xfId="0" applyFont="1" applyFill="1" applyBorder="1"/>
    <xf numFmtId="0" fontId="1" fillId="5" borderId="2" xfId="0" applyFont="1" applyFill="1" applyBorder="1"/>
    <xf numFmtId="164" fontId="1" fillId="5" borderId="2" xfId="0" applyNumberFormat="1" applyFont="1" applyFill="1" applyBorder="1"/>
    <xf numFmtId="0" fontId="0" fillId="6" borderId="2" xfId="0" applyFont="1" applyFill="1" applyBorder="1"/>
    <xf numFmtId="0" fontId="0" fillId="7" borderId="8" xfId="0" applyFont="1" applyFill="1" applyBorder="1"/>
    <xf numFmtId="0" fontId="0" fillId="7" borderId="0" xfId="0" applyFill="1"/>
    <xf numFmtId="0" fontId="0" fillId="6" borderId="2" xfId="0" applyFill="1" applyBorder="1"/>
    <xf numFmtId="0" fontId="0" fillId="7" borderId="9" xfId="0" applyFont="1" applyFill="1" applyBorder="1"/>
    <xf numFmtId="0" fontId="0" fillId="7" borderId="2" xfId="0" applyFont="1" applyFill="1" applyBorder="1"/>
    <xf numFmtId="0" fontId="0" fillId="5" borderId="0" xfId="0" applyFill="1"/>
    <xf numFmtId="0" fontId="0" fillId="7" borderId="9" xfId="0" applyFill="1" applyBorder="1"/>
    <xf numFmtId="0" fontId="1" fillId="5" borderId="10" xfId="0" applyFont="1" applyFill="1" applyBorder="1" applyAlignment="1">
      <alignment horizontal="center"/>
    </xf>
    <xf numFmtId="0" fontId="3" fillId="5" borderId="4" xfId="1" applyFont="1" applyFill="1" applyBorder="1" applyAlignment="1">
      <alignment horizontal="left"/>
    </xf>
    <xf numFmtId="0" fontId="3" fillId="5" borderId="4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2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3"/>
  <sheetViews>
    <sheetView tabSelected="1" workbookViewId="0">
      <pane xSplit="11" ySplit="2" topLeftCell="L3" activePane="bottomRight" state="frozen"/>
      <selection pane="topRight" activeCell="N1" sqref="N1"/>
      <selection pane="bottomLeft" activeCell="A3" sqref="A3"/>
      <selection pane="bottomRight" activeCell="C3" sqref="C3"/>
    </sheetView>
  </sheetViews>
  <sheetFormatPr defaultColWidth="11.5703125" defaultRowHeight="12.75" x14ac:dyDescent="0.2"/>
  <cols>
    <col min="1" max="1" width="9.28515625" customWidth="1"/>
    <col min="2" max="2" width="7.140625" customWidth="1"/>
    <col min="3" max="3" width="23.140625" customWidth="1"/>
    <col min="4" max="4" width="14.7109375" customWidth="1"/>
    <col min="5" max="5" width="2.7109375" customWidth="1"/>
    <col min="6" max="8" width="3.85546875" customWidth="1"/>
    <col min="9" max="9" width="3.42578125" customWidth="1"/>
    <col min="10" max="10" width="7.28515625" customWidth="1"/>
    <col min="11" max="11" width="9" customWidth="1"/>
    <col min="12" max="12" width="3.85546875" customWidth="1"/>
    <col min="13" max="13" width="3.28515625" customWidth="1"/>
    <col min="14" max="16" width="3.42578125" customWidth="1"/>
    <col min="17" max="21" width="2.85546875" customWidth="1"/>
    <col min="22" max="23" width="3.42578125" customWidth="1"/>
    <col min="24" max="24" width="3" customWidth="1"/>
    <col min="25" max="26" width="2.85546875" customWidth="1"/>
    <col min="27" max="27" width="2.85546875" style="1" customWidth="1"/>
    <col min="28" max="30" width="2.85546875" customWidth="1"/>
    <col min="31" max="31" width="3.140625" customWidth="1"/>
    <col min="32" max="33" width="2.85546875" customWidth="1"/>
    <col min="34" max="34" width="3.140625" customWidth="1"/>
    <col min="35" max="35" width="3.28515625" customWidth="1"/>
    <col min="36" max="40" width="3.140625" customWidth="1"/>
    <col min="41" max="41" width="3.28515625" customWidth="1"/>
    <col min="42" max="42" width="3.85546875" customWidth="1"/>
    <col min="43" max="43" width="2.85546875" style="1" customWidth="1"/>
    <col min="44" max="52" width="2.5703125" customWidth="1"/>
    <col min="53" max="58" width="3" bestFit="1" customWidth="1"/>
    <col min="59" max="59" width="2.7109375" style="1" customWidth="1"/>
    <col min="60" max="63" width="2.5703125" customWidth="1"/>
    <col min="64" max="64" width="3" bestFit="1" customWidth="1"/>
    <col min="65" max="68" width="2.5703125" customWidth="1"/>
    <col min="69" max="74" width="3" bestFit="1" customWidth="1"/>
    <col min="75" max="75" width="3.5703125" style="1" customWidth="1"/>
    <col min="76" max="76" width="3.7109375" style="1" customWidth="1"/>
  </cols>
  <sheetData>
    <row r="1" spans="1:76" x14ac:dyDescent="0.2">
      <c r="A1" s="50" t="s">
        <v>0</v>
      </c>
      <c r="B1" s="50"/>
      <c r="C1" s="50"/>
      <c r="D1" s="50"/>
      <c r="E1" s="2"/>
      <c r="F1" s="2"/>
      <c r="G1" s="2"/>
      <c r="H1" s="2"/>
      <c r="I1" s="2"/>
      <c r="J1" s="2"/>
      <c r="K1" s="2"/>
      <c r="L1" s="51" t="s">
        <v>1</v>
      </c>
      <c r="M1" s="51"/>
      <c r="N1" s="51"/>
      <c r="O1" s="51"/>
      <c r="P1" s="51"/>
      <c r="Q1" s="51"/>
      <c r="R1" s="51"/>
      <c r="S1" s="51"/>
      <c r="T1" s="51"/>
      <c r="U1" s="51"/>
      <c r="V1" s="29"/>
      <c r="W1" s="29"/>
      <c r="X1" s="29"/>
      <c r="Y1" s="29"/>
      <c r="Z1" s="29"/>
      <c r="AA1" s="4"/>
      <c r="AB1" s="53" t="s">
        <v>2</v>
      </c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5"/>
      <c r="AQ1" s="5"/>
      <c r="AR1" s="52" t="s">
        <v>3</v>
      </c>
      <c r="AS1" s="52"/>
      <c r="AT1" s="52"/>
      <c r="AU1" s="52"/>
      <c r="AV1" s="52"/>
      <c r="AW1" s="52"/>
      <c r="AX1" s="52"/>
      <c r="AY1" s="52"/>
      <c r="AZ1" s="52"/>
      <c r="BA1" s="52"/>
      <c r="BB1" s="27"/>
      <c r="BC1" s="27"/>
      <c r="BD1" s="27"/>
      <c r="BE1" s="27"/>
      <c r="BF1" s="27"/>
      <c r="BG1" s="5"/>
      <c r="BH1" s="56" t="s">
        <v>4</v>
      </c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6"/>
      <c r="BX1" s="28"/>
    </row>
    <row r="2" spans="1:76" x14ac:dyDescent="0.2">
      <c r="A2" s="3" t="s">
        <v>5</v>
      </c>
      <c r="B2" s="3" t="s">
        <v>6</v>
      </c>
      <c r="C2" s="7" t="s">
        <v>7</v>
      </c>
      <c r="D2" s="7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8"/>
      <c r="AB2" s="2">
        <v>1</v>
      </c>
      <c r="AC2" s="2">
        <v>2</v>
      </c>
      <c r="AD2" s="2">
        <v>3</v>
      </c>
      <c r="AE2" s="2">
        <v>4</v>
      </c>
      <c r="AF2" s="2">
        <v>5</v>
      </c>
      <c r="AG2" s="2">
        <v>6</v>
      </c>
      <c r="AH2" s="2">
        <v>7</v>
      </c>
      <c r="AI2" s="2">
        <v>8</v>
      </c>
      <c r="AJ2" s="2">
        <v>9</v>
      </c>
      <c r="AK2" s="2">
        <v>10</v>
      </c>
      <c r="AL2" s="2">
        <v>11</v>
      </c>
      <c r="AM2" s="2">
        <v>12</v>
      </c>
      <c r="AN2" s="2">
        <v>13</v>
      </c>
      <c r="AO2" s="2">
        <v>14</v>
      </c>
      <c r="AP2" s="2">
        <v>15</v>
      </c>
      <c r="AR2" s="2">
        <v>1</v>
      </c>
      <c r="AS2" s="2">
        <v>2</v>
      </c>
      <c r="AT2" s="2">
        <v>3</v>
      </c>
      <c r="AU2" s="2">
        <v>4</v>
      </c>
      <c r="AV2" s="2">
        <v>5</v>
      </c>
      <c r="AW2" s="2">
        <v>6</v>
      </c>
      <c r="AX2" s="2">
        <v>7</v>
      </c>
      <c r="AY2" s="2">
        <v>8</v>
      </c>
      <c r="AZ2" s="2">
        <v>9</v>
      </c>
      <c r="BA2" s="2">
        <v>10</v>
      </c>
      <c r="BB2" s="2">
        <v>11</v>
      </c>
      <c r="BC2" s="2">
        <v>12</v>
      </c>
      <c r="BD2" s="2">
        <v>13</v>
      </c>
      <c r="BE2" s="2">
        <v>14</v>
      </c>
      <c r="BF2" s="2">
        <v>15</v>
      </c>
      <c r="BH2" s="2">
        <v>1</v>
      </c>
      <c r="BI2" s="2">
        <v>2</v>
      </c>
      <c r="BJ2" s="2">
        <v>3</v>
      </c>
      <c r="BK2" s="2">
        <v>4</v>
      </c>
      <c r="BL2" s="2">
        <v>5</v>
      </c>
      <c r="BM2" s="2">
        <v>6</v>
      </c>
      <c r="BN2" s="2">
        <v>7</v>
      </c>
      <c r="BO2" s="2">
        <v>8</v>
      </c>
      <c r="BP2" s="2">
        <v>9</v>
      </c>
      <c r="BQ2" s="2">
        <v>10</v>
      </c>
      <c r="BR2" s="2">
        <v>11</v>
      </c>
      <c r="BS2" s="2">
        <v>12</v>
      </c>
      <c r="BT2" s="2">
        <v>13</v>
      </c>
      <c r="BU2" s="2">
        <v>14</v>
      </c>
      <c r="BV2" s="2">
        <v>15</v>
      </c>
      <c r="BW2" s="9"/>
      <c r="BX2" s="9" t="s">
        <v>16</v>
      </c>
    </row>
    <row r="3" spans="1:76" x14ac:dyDescent="0.2">
      <c r="A3" s="10"/>
      <c r="B3" s="11">
        <v>1</v>
      </c>
      <c r="C3" s="12"/>
      <c r="D3" s="13"/>
      <c r="E3" s="14"/>
      <c r="F3" s="3">
        <f>SUM(L3:Z3)</f>
        <v>0</v>
      </c>
      <c r="G3" s="3">
        <f>SUM(AB3:AP3)</f>
        <v>0</v>
      </c>
      <c r="H3" s="3">
        <f>SUM(AR3:BF3)</f>
        <v>0</v>
      </c>
      <c r="I3" s="3">
        <f>SUM(BH3:BV3)</f>
        <v>0</v>
      </c>
      <c r="J3" s="3">
        <f t="shared" ref="J3:J21" si="0">SUM(F3:I3)</f>
        <v>0</v>
      </c>
      <c r="K3" s="15" t="e">
        <f>SUM(F3:I3)/BX3</f>
        <v>#DIV/0!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8"/>
      <c r="BH3" s="19"/>
      <c r="BI3" s="19"/>
      <c r="BJ3" s="19"/>
      <c r="BK3" s="19"/>
      <c r="BL3" s="19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20"/>
      <c r="BX3" s="21">
        <f>COUNT(L3:Z3,AB3:AP3,AR3:BF3,BH3:BV3)</f>
        <v>0</v>
      </c>
    </row>
    <row r="4" spans="1:76" x14ac:dyDescent="0.2">
      <c r="A4" s="10"/>
      <c r="B4" s="11">
        <v>2</v>
      </c>
      <c r="C4" s="12"/>
      <c r="D4" s="13"/>
      <c r="E4" s="14"/>
      <c r="F4" s="3">
        <f>SUM(L4:Z4)</f>
        <v>0</v>
      </c>
      <c r="G4" s="3">
        <f>SUM(AB4:AP4)</f>
        <v>0</v>
      </c>
      <c r="H4" s="3">
        <f>SUM(AR4:BF4)</f>
        <v>0</v>
      </c>
      <c r="I4" s="3">
        <f>SUM(BH4:BV4)</f>
        <v>0</v>
      </c>
      <c r="J4" s="3">
        <f t="shared" si="0"/>
        <v>0</v>
      </c>
      <c r="K4" s="15" t="e">
        <f>SUM(F4:I4)/BX4</f>
        <v>#DIV/0!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8"/>
      <c r="BH4" s="19"/>
      <c r="BI4" s="19"/>
      <c r="BJ4" s="19"/>
      <c r="BK4" s="19"/>
      <c r="BL4" s="19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20"/>
      <c r="BX4" s="21">
        <f>COUNT(L4:Z4,AB4:AP4,AR4:BF4,BH4:BV4)</f>
        <v>0</v>
      </c>
    </row>
    <row r="5" spans="1:76" x14ac:dyDescent="0.2">
      <c r="A5" s="10"/>
      <c r="B5" s="11">
        <v>3</v>
      </c>
      <c r="C5" s="12"/>
      <c r="D5" s="13"/>
      <c r="E5" s="14"/>
      <c r="F5" s="3">
        <f>SUM(L5:Z5)</f>
        <v>0</v>
      </c>
      <c r="G5" s="3">
        <f>SUM(AB5:AP5)</f>
        <v>0</v>
      </c>
      <c r="H5" s="3">
        <f>SUM(AR5:BF5)</f>
        <v>0</v>
      </c>
      <c r="I5" s="3">
        <f>SUM(BH5:BV5)</f>
        <v>0</v>
      </c>
      <c r="J5" s="3">
        <f t="shared" si="0"/>
        <v>0</v>
      </c>
      <c r="K5" s="15" t="e">
        <f>SUM(F5:I5)/BX5</f>
        <v>#DIV/0!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8"/>
      <c r="BH5" s="19"/>
      <c r="BI5" s="19"/>
      <c r="BJ5" s="19"/>
      <c r="BK5" s="19"/>
      <c r="BL5" s="19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20"/>
      <c r="BX5" s="21">
        <f t="shared" ref="BX5" si="1">COUNT(L5:Z5,AB5:AP5,AR5:BF5,BH5:BV5)</f>
        <v>0</v>
      </c>
    </row>
    <row r="6" spans="1:76" x14ac:dyDescent="0.2">
      <c r="A6" s="10"/>
      <c r="B6" s="11">
        <v>4</v>
      </c>
      <c r="C6" s="12"/>
      <c r="D6" s="13"/>
      <c r="E6" s="14"/>
      <c r="F6" s="3">
        <f>SUM(L6:Z6)</f>
        <v>0</v>
      </c>
      <c r="G6" s="3">
        <f>SUM(AB6:AP6)</f>
        <v>0</v>
      </c>
      <c r="H6" s="3">
        <f>SUM(AR6:BF6)</f>
        <v>0</v>
      </c>
      <c r="I6" s="3">
        <f>SUM(BH6:BV6)</f>
        <v>0</v>
      </c>
      <c r="J6" s="3">
        <f>SUM(F6:I6)</f>
        <v>0</v>
      </c>
      <c r="K6" s="15" t="e">
        <f>SUM(F6:I6)/BX6</f>
        <v>#DIV/0!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8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8"/>
      <c r="BH6" s="19"/>
      <c r="BI6" s="19"/>
      <c r="BJ6" s="19"/>
      <c r="BK6" s="19"/>
      <c r="BL6" s="19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20"/>
      <c r="BX6" s="21">
        <f>COUNT(L6:Z6,AB6:AP6,AR6:BF6,BH6:BV6)</f>
        <v>0</v>
      </c>
    </row>
    <row r="7" spans="1:76" s="45" customFormat="1" x14ac:dyDescent="0.2">
      <c r="A7" s="32"/>
      <c r="B7" s="33"/>
      <c r="C7" s="34"/>
      <c r="D7" s="35"/>
      <c r="E7" s="36"/>
      <c r="F7" s="37"/>
      <c r="G7" s="37"/>
      <c r="H7" s="37"/>
      <c r="I7" s="37"/>
      <c r="J7" s="37"/>
      <c r="K7" s="3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41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1"/>
      <c r="BH7" s="42"/>
      <c r="BI7" s="42"/>
      <c r="BJ7" s="42"/>
      <c r="BK7" s="42"/>
      <c r="BL7" s="42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43"/>
      <c r="BX7" s="44"/>
    </row>
    <row r="8" spans="1:76" x14ac:dyDescent="0.2">
      <c r="A8" s="10"/>
      <c r="B8" s="11">
        <v>5</v>
      </c>
      <c r="C8" s="12"/>
      <c r="D8" s="13"/>
      <c r="E8" s="14"/>
      <c r="F8" s="3">
        <f>SUM(L8:Z8)</f>
        <v>0</v>
      </c>
      <c r="G8" s="3">
        <f>SUM(AB8:AP8)</f>
        <v>0</v>
      </c>
      <c r="H8" s="3">
        <f>SUM(AR8:BF8)</f>
        <v>0</v>
      </c>
      <c r="I8" s="3">
        <f>SUM(BH8:BV8)</f>
        <v>0</v>
      </c>
      <c r="J8" s="3">
        <f t="shared" si="0"/>
        <v>0</v>
      </c>
      <c r="K8" s="15" t="e">
        <f>SUM(F8:I8)/BX8</f>
        <v>#DIV/0!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8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8"/>
      <c r="BH8" s="19"/>
      <c r="BI8" s="19"/>
      <c r="BJ8" s="19"/>
      <c r="BK8" s="19"/>
      <c r="BL8" s="19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20"/>
      <c r="BX8" s="21">
        <f>COUNT(L8:Z8,AB8:AP8,AR8:BF8,BH8:BV8)</f>
        <v>0</v>
      </c>
    </row>
    <row r="9" spans="1:76" x14ac:dyDescent="0.2">
      <c r="A9" s="10"/>
      <c r="B9" s="11">
        <v>6</v>
      </c>
      <c r="C9" s="12"/>
      <c r="D9" s="13"/>
      <c r="E9" s="14"/>
      <c r="F9" s="3">
        <f>SUM(L9:Z9)</f>
        <v>0</v>
      </c>
      <c r="G9" s="3">
        <f>SUM(AB9:AP9)</f>
        <v>0</v>
      </c>
      <c r="H9" s="3">
        <f>SUM(AR9:BF9)</f>
        <v>0</v>
      </c>
      <c r="I9" s="3">
        <f>SUM(BH9:BV9)</f>
        <v>0</v>
      </c>
      <c r="J9" s="3">
        <f t="shared" si="0"/>
        <v>0</v>
      </c>
      <c r="K9" s="15" t="e">
        <f>SUM(F9:I9)/BX9</f>
        <v>#DIV/0!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8"/>
      <c r="BH9" s="19"/>
      <c r="BI9" s="19"/>
      <c r="BJ9" s="19"/>
      <c r="BK9" s="19"/>
      <c r="BL9" s="19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20"/>
      <c r="BX9" s="21">
        <f>COUNT(L9:Z9,AB9:AP9,AR9:BF9,BH9:BV9)</f>
        <v>0</v>
      </c>
    </row>
    <row r="10" spans="1:76" x14ac:dyDescent="0.2">
      <c r="A10" s="10"/>
      <c r="B10" s="11">
        <v>7</v>
      </c>
      <c r="C10" s="12"/>
      <c r="D10" s="13"/>
      <c r="E10" s="14"/>
      <c r="F10" s="3">
        <f>SUM(L10:Z10)</f>
        <v>0</v>
      </c>
      <c r="G10" s="3">
        <f>SUM(AB10:AP10)</f>
        <v>0</v>
      </c>
      <c r="H10" s="3">
        <f>SUM(AR10:BF10)</f>
        <v>0</v>
      </c>
      <c r="I10" s="3">
        <f>SUM(BH10:BV10)</f>
        <v>0</v>
      </c>
      <c r="J10" s="3">
        <f t="shared" si="0"/>
        <v>0</v>
      </c>
      <c r="K10" s="15" t="e">
        <f>SUM(F10:I10)/BX10</f>
        <v>#DIV/0!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8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8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22"/>
      <c r="BX10" s="21">
        <f>COUNT(L10:Z10,AB10:AP10,AR10:BF10,BH10:BV10)</f>
        <v>0</v>
      </c>
    </row>
    <row r="11" spans="1:76" x14ac:dyDescent="0.2">
      <c r="A11" s="10"/>
      <c r="B11" s="11">
        <v>8</v>
      </c>
      <c r="C11" s="12"/>
      <c r="D11" s="13"/>
      <c r="E11" s="14"/>
      <c r="F11" s="3">
        <f>SUM(L11:Z11)</f>
        <v>0</v>
      </c>
      <c r="G11" s="3">
        <f>SUM(AB11:AP11)</f>
        <v>0</v>
      </c>
      <c r="H11" s="3">
        <f>SUM(AR11:BF11)</f>
        <v>0</v>
      </c>
      <c r="I11" s="3">
        <f>SUM(BH11:BV11)</f>
        <v>0</v>
      </c>
      <c r="J11" s="3">
        <f t="shared" si="0"/>
        <v>0</v>
      </c>
      <c r="K11" s="15" t="e">
        <f>SUM(F11:I11)/BX11</f>
        <v>#DIV/0!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8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8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2"/>
      <c r="BX11" s="21">
        <f>COUNT(L11:Z11,AB11:AP11,AR11:BF11,BH11:BV11)</f>
        <v>0</v>
      </c>
    </row>
    <row r="12" spans="1:76" s="45" customFormat="1" x14ac:dyDescent="0.2">
      <c r="A12" s="32"/>
      <c r="B12" s="33"/>
      <c r="C12" s="34"/>
      <c r="D12" s="35"/>
      <c r="E12" s="36"/>
      <c r="F12" s="37"/>
      <c r="G12" s="37"/>
      <c r="H12" s="37"/>
      <c r="I12" s="37"/>
      <c r="J12" s="37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1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6"/>
      <c r="BX12" s="44"/>
    </row>
    <row r="13" spans="1:76" x14ac:dyDescent="0.2">
      <c r="A13" s="10"/>
      <c r="B13" s="11">
        <v>9</v>
      </c>
      <c r="C13" s="12"/>
      <c r="D13" s="13"/>
      <c r="E13" s="14"/>
      <c r="F13" s="3">
        <f>SUM(L13:Z13)</f>
        <v>0</v>
      </c>
      <c r="G13" s="3">
        <f>SUM(AB13:AP13)</f>
        <v>0</v>
      </c>
      <c r="H13" s="3">
        <f>SUM(AR13:BF13)</f>
        <v>0</v>
      </c>
      <c r="I13" s="3">
        <f>SUM(BH13:BV13)</f>
        <v>0</v>
      </c>
      <c r="J13" s="3">
        <f t="shared" si="0"/>
        <v>0</v>
      </c>
      <c r="K13" s="15" t="e">
        <f>SUM(F13:I13)/BX13</f>
        <v>#DIV/0!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8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8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2"/>
      <c r="BX13" s="21">
        <f>COUNT(L13:Z13,AB13:AP13,AR13:BF13,BH13:BV13)</f>
        <v>0</v>
      </c>
    </row>
    <row r="14" spans="1:76" x14ac:dyDescent="0.2">
      <c r="A14" s="10"/>
      <c r="B14" s="11">
        <v>10</v>
      </c>
      <c r="C14" s="12"/>
      <c r="D14" s="13"/>
      <c r="E14" s="14"/>
      <c r="F14" s="3">
        <f>SUM(L14:Z14)</f>
        <v>0</v>
      </c>
      <c r="G14" s="3">
        <f>SUM(AB14:AP14)</f>
        <v>0</v>
      </c>
      <c r="H14" s="3">
        <f>SUM(AR14:BF14)</f>
        <v>0</v>
      </c>
      <c r="I14" s="3">
        <f>SUM(BH14:BV14)</f>
        <v>0</v>
      </c>
      <c r="J14" s="3">
        <f t="shared" si="0"/>
        <v>0</v>
      </c>
      <c r="K14" s="15" t="e">
        <f>SUM(F14:I14)/BX14</f>
        <v>#DIV/0!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8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8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22"/>
      <c r="BX14" s="21">
        <f>COUNT(L14:Z14,AB14:AP14,AR14:BF14,BH14:BV14)</f>
        <v>0</v>
      </c>
    </row>
    <row r="15" spans="1:76" x14ac:dyDescent="0.2">
      <c r="A15" s="10"/>
      <c r="B15" s="11">
        <v>11</v>
      </c>
      <c r="C15" s="12"/>
      <c r="D15" s="13"/>
      <c r="E15" s="14"/>
      <c r="F15" s="3">
        <f>SUM(L15:Z15)</f>
        <v>0</v>
      </c>
      <c r="G15" s="3">
        <f>SUM(AB15:AP15)</f>
        <v>0</v>
      </c>
      <c r="H15" s="3">
        <f>SUM(AR15:BF15)</f>
        <v>0</v>
      </c>
      <c r="I15" s="3">
        <f>SUM(BH15:BV15)</f>
        <v>0</v>
      </c>
      <c r="J15" s="3">
        <f t="shared" si="0"/>
        <v>0</v>
      </c>
      <c r="K15" s="15" t="e">
        <f>SUM(F15:I15)/BX15</f>
        <v>#DIV/0!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8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2"/>
      <c r="BX15" s="21">
        <f>COUNT(L15:Z15,AB15:AP15,AR15:BF15,BH15:BV15)</f>
        <v>0</v>
      </c>
    </row>
    <row r="16" spans="1:76" x14ac:dyDescent="0.2">
      <c r="A16" s="10"/>
      <c r="B16" s="23">
        <v>12</v>
      </c>
      <c r="C16" s="24"/>
      <c r="D16" s="25"/>
      <c r="E16" s="14"/>
      <c r="F16" s="3">
        <f>SUM(L16:Z16)</f>
        <v>0</v>
      </c>
      <c r="G16" s="3">
        <f>SUM(AB16:AP16)</f>
        <v>0</v>
      </c>
      <c r="H16" s="3">
        <f>SUM(AR16:BF16)</f>
        <v>0</v>
      </c>
      <c r="I16" s="3">
        <f>SUM(BH16:BV16)</f>
        <v>0</v>
      </c>
      <c r="J16" s="3">
        <f t="shared" si="0"/>
        <v>0</v>
      </c>
      <c r="K16" s="15" t="e">
        <f>SUM(F16:I16)/BX16</f>
        <v>#DIV/0!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8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8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2"/>
      <c r="BX16" s="21">
        <f>COUNT(L16:Z16,AB16:AP16,AR16:BF16,BH16:BV16)</f>
        <v>0</v>
      </c>
    </row>
    <row r="17" spans="1:76" s="45" customFormat="1" x14ac:dyDescent="0.2">
      <c r="A17" s="33"/>
      <c r="B17" s="47"/>
      <c r="C17" s="48"/>
      <c r="D17" s="49"/>
      <c r="E17" s="36"/>
      <c r="F17" s="37"/>
      <c r="G17" s="37"/>
      <c r="H17" s="37"/>
      <c r="I17" s="37"/>
      <c r="J17" s="37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1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6"/>
      <c r="BX17" s="44"/>
    </row>
    <row r="18" spans="1:76" x14ac:dyDescent="0.2">
      <c r="A18" s="11"/>
      <c r="B18" s="10">
        <v>13</v>
      </c>
      <c r="C18" s="12"/>
      <c r="D18" s="13"/>
      <c r="E18" s="14"/>
      <c r="F18" s="3">
        <f>SUM(L18:Z18)</f>
        <v>0</v>
      </c>
      <c r="G18" s="3">
        <f>SUM(AB18:AP18)</f>
        <v>0</v>
      </c>
      <c r="H18" s="3">
        <f>SUM(AR18:BF18)</f>
        <v>0</v>
      </c>
      <c r="I18" s="3">
        <f>SUM(BH18:BV18)</f>
        <v>0</v>
      </c>
      <c r="J18" s="3">
        <f t="shared" si="0"/>
        <v>0</v>
      </c>
      <c r="K18" s="15" t="e">
        <f>SUM(F18:I18)/BX18</f>
        <v>#DIV/0!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8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2"/>
      <c r="BX18" s="21">
        <f>COUNT(L18:Z18,AB18:AP18,AR18:BF18,BH18:BV18)</f>
        <v>0</v>
      </c>
    </row>
    <row r="19" spans="1:76" x14ac:dyDescent="0.2">
      <c r="A19" s="11"/>
      <c r="B19" s="10">
        <v>14</v>
      </c>
      <c r="C19" s="12"/>
      <c r="D19" s="13"/>
      <c r="E19" s="14"/>
      <c r="F19" s="3">
        <f>SUM(L19:Z19)</f>
        <v>0</v>
      </c>
      <c r="G19" s="3">
        <f>SUM(AB19:AP19)</f>
        <v>0</v>
      </c>
      <c r="H19" s="3">
        <f>SUM(AR19:BF19)</f>
        <v>0</v>
      </c>
      <c r="I19" s="3">
        <f>SUM(BH19:BV19)</f>
        <v>0</v>
      </c>
      <c r="J19" s="3">
        <f t="shared" si="0"/>
        <v>0</v>
      </c>
      <c r="K19" s="15" t="e">
        <f>SUM(F19:I19)/BX19</f>
        <v>#DIV/0!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8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2"/>
      <c r="BX19" s="21">
        <f>COUNT(L19:Z19,AB19:AP19,AR19:BF19,BH19:BV19)</f>
        <v>0</v>
      </c>
    </row>
    <row r="20" spans="1:76" x14ac:dyDescent="0.2">
      <c r="A20" s="11"/>
      <c r="B20" s="10">
        <v>15</v>
      </c>
      <c r="C20" s="12"/>
      <c r="D20" s="13"/>
      <c r="E20" s="14"/>
      <c r="F20" s="3">
        <f>SUM(L20:Z20)</f>
        <v>0</v>
      </c>
      <c r="G20" s="3">
        <f>SUM(AB20:AP20)</f>
        <v>0</v>
      </c>
      <c r="H20" s="3">
        <f>SUM(AR20:BF20)</f>
        <v>0</v>
      </c>
      <c r="I20" s="3">
        <f>SUM(BH20:BV20)</f>
        <v>0</v>
      </c>
      <c r="J20" s="3">
        <f t="shared" si="0"/>
        <v>0</v>
      </c>
      <c r="K20" s="15" t="e">
        <f>SUM(F20:I20)/BX20</f>
        <v>#DIV/0!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8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8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2"/>
      <c r="BX20" s="21">
        <f>COUNT(L20:Z20,AB20:AP20,AR20:BF20,BH20:BV20)</f>
        <v>0</v>
      </c>
    </row>
    <row r="21" spans="1:76" x14ac:dyDescent="0.2">
      <c r="A21" s="11"/>
      <c r="B21" s="10">
        <v>16</v>
      </c>
      <c r="C21" s="12"/>
      <c r="D21" s="13"/>
      <c r="E21" s="14"/>
      <c r="F21" s="3">
        <f>SUM(L21:Z21)</f>
        <v>0</v>
      </c>
      <c r="G21" s="3">
        <f>SUM(AB21:AP21)</f>
        <v>0</v>
      </c>
      <c r="H21" s="3">
        <f>SUM(AR21:BF21)</f>
        <v>0</v>
      </c>
      <c r="I21" s="3">
        <f>SUM(BH21:BV21)</f>
        <v>0</v>
      </c>
      <c r="J21" s="3">
        <f t="shared" si="0"/>
        <v>0</v>
      </c>
      <c r="K21" s="15" t="e">
        <f>SUM(F21:I21)/BX21</f>
        <v>#DIV/0!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8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22"/>
      <c r="BX21" s="21">
        <f>COUNT(L21:Z21,AB21:AP21,AR21:BF21,BH21:BV21)</f>
        <v>0</v>
      </c>
    </row>
    <row r="22" spans="1:76" x14ac:dyDescent="0.2">
      <c r="C22" s="26"/>
      <c r="D22" s="26"/>
      <c r="E22" s="26"/>
      <c r="F22" s="26"/>
      <c r="G22" s="26"/>
      <c r="H22" s="26"/>
      <c r="I22" s="26"/>
      <c r="J22" s="26"/>
      <c r="K22" s="26"/>
    </row>
    <row r="23" spans="1:76" x14ac:dyDescent="0.2">
      <c r="A23" s="10"/>
      <c r="B23" s="11">
        <v>17</v>
      </c>
      <c r="C23" s="12"/>
      <c r="D23" s="13"/>
      <c r="E23" s="14"/>
      <c r="F23" s="30">
        <f>SUM(L23:Z23)</f>
        <v>0</v>
      </c>
      <c r="G23" s="30">
        <f>SUM(AB23:AP23)</f>
        <v>0</v>
      </c>
      <c r="H23" s="30">
        <f>SUM(AR23:BF23)</f>
        <v>0</v>
      </c>
      <c r="I23" s="30">
        <f>SUM(BH23:BV23)</f>
        <v>0</v>
      </c>
      <c r="J23" s="30">
        <f t="shared" ref="J23:J26" si="2">SUM(F23:I23)</f>
        <v>0</v>
      </c>
      <c r="K23" s="15" t="e">
        <f>SUM(F23:I23)/BX23</f>
        <v>#DIV/0!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8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8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2"/>
      <c r="BX23" s="21">
        <f>COUNT(L23:Z23,AB23:AP23,AR23:BF23,BH23:BV23)</f>
        <v>0</v>
      </c>
    </row>
    <row r="24" spans="1:76" x14ac:dyDescent="0.2">
      <c r="A24" s="10"/>
      <c r="B24" s="11">
        <v>18</v>
      </c>
      <c r="C24" s="12"/>
      <c r="D24" s="13"/>
      <c r="E24" s="14"/>
      <c r="F24" s="30">
        <f>SUM(L24:Z24)</f>
        <v>0</v>
      </c>
      <c r="G24" s="30">
        <f>SUM(AB24:AP24)</f>
        <v>0</v>
      </c>
      <c r="H24" s="30">
        <f>SUM(AR24:BF24)</f>
        <v>0</v>
      </c>
      <c r="I24" s="30">
        <f>SUM(BH24:BV24)</f>
        <v>0</v>
      </c>
      <c r="J24" s="30">
        <f t="shared" si="2"/>
        <v>0</v>
      </c>
      <c r="K24" s="15" t="e">
        <f>SUM(F24:I24)/BX24</f>
        <v>#DIV/0!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8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2"/>
      <c r="BX24" s="21">
        <f>COUNT(L24:Z24,AB24:AP24,AR24:BF24,BH24:BV24)</f>
        <v>0</v>
      </c>
    </row>
    <row r="25" spans="1:76" x14ac:dyDescent="0.2">
      <c r="A25" s="10"/>
      <c r="B25" s="11">
        <v>19</v>
      </c>
      <c r="C25" s="12"/>
      <c r="D25" s="13"/>
      <c r="E25" s="14"/>
      <c r="F25" s="30">
        <f>SUM(L25:Z25)</f>
        <v>0</v>
      </c>
      <c r="G25" s="30">
        <f>SUM(AB25:AP25)</f>
        <v>0</v>
      </c>
      <c r="H25" s="30">
        <f>SUM(AR25:BF25)</f>
        <v>0</v>
      </c>
      <c r="I25" s="30">
        <f>SUM(BH25:BV25)</f>
        <v>0</v>
      </c>
      <c r="J25" s="30">
        <f t="shared" si="2"/>
        <v>0</v>
      </c>
      <c r="K25" s="15" t="e">
        <f>SUM(F25:I25)/BX25</f>
        <v>#DIV/0!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8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8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2"/>
      <c r="BX25" s="21">
        <f>COUNT(L25:Z25,AB25:AP25,AR25:BF25,BH25:BV25)</f>
        <v>0</v>
      </c>
    </row>
    <row r="26" spans="1:76" x14ac:dyDescent="0.2">
      <c r="A26" s="10"/>
      <c r="B26" s="23">
        <v>20</v>
      </c>
      <c r="C26" s="24"/>
      <c r="D26" s="25"/>
      <c r="E26" s="14"/>
      <c r="F26" s="30">
        <f>SUM(L26:Z26)</f>
        <v>0</v>
      </c>
      <c r="G26" s="30">
        <f>SUM(AB26:AP26)</f>
        <v>0</v>
      </c>
      <c r="H26" s="30">
        <f>SUM(AR26:BF26)</f>
        <v>0</v>
      </c>
      <c r="I26" s="30">
        <f>SUM(BH26:BV26)</f>
        <v>0</v>
      </c>
      <c r="J26" s="30">
        <f t="shared" si="2"/>
        <v>0</v>
      </c>
      <c r="K26" s="15" t="e">
        <f>SUM(F26:I26)/BX26</f>
        <v>#DIV/0!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8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8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2"/>
      <c r="BX26" s="21">
        <f>COUNT(L26:Z26,AB26:AP26,AR26:BF26,BH26:BV26)</f>
        <v>0</v>
      </c>
    </row>
    <row r="27" spans="1:76" x14ac:dyDescent="0.2">
      <c r="A27" s="33"/>
      <c r="B27" s="47"/>
      <c r="C27" s="48"/>
      <c r="D27" s="49"/>
      <c r="E27" s="36"/>
      <c r="F27" s="37"/>
      <c r="G27" s="37"/>
      <c r="H27" s="37"/>
      <c r="I27" s="37"/>
      <c r="J27" s="37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1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1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6"/>
      <c r="BX27" s="44"/>
    </row>
    <row r="28" spans="1:76" x14ac:dyDescent="0.2">
      <c r="A28" s="11"/>
      <c r="B28" s="10">
        <v>21</v>
      </c>
      <c r="C28" s="12"/>
      <c r="D28" s="13"/>
      <c r="E28" s="14"/>
      <c r="F28" s="30">
        <f>SUM(L28:Z28)</f>
        <v>0</v>
      </c>
      <c r="G28" s="30">
        <f>SUM(AB28:AP28)</f>
        <v>0</v>
      </c>
      <c r="H28" s="30">
        <f>SUM(AR28:BF28)</f>
        <v>0</v>
      </c>
      <c r="I28" s="30">
        <f>SUM(BH28:BV28)</f>
        <v>0</v>
      </c>
      <c r="J28" s="30">
        <f t="shared" ref="J28:J31" si="3">SUM(F28:I28)</f>
        <v>0</v>
      </c>
      <c r="K28" s="15" t="e">
        <f>SUM(F28:I28)/BX28</f>
        <v>#DIV/0!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8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8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2"/>
      <c r="BX28" s="21">
        <f>COUNT(L28:Z28,AB28:AP28,AR28:BF28,BH28:BV28)</f>
        <v>0</v>
      </c>
    </row>
    <row r="29" spans="1:76" x14ac:dyDescent="0.2">
      <c r="A29" s="11"/>
      <c r="B29" s="10">
        <v>22</v>
      </c>
      <c r="C29" s="12"/>
      <c r="D29" s="13"/>
      <c r="E29" s="14"/>
      <c r="F29" s="30">
        <f>SUM(L29:Z29)</f>
        <v>0</v>
      </c>
      <c r="G29" s="30">
        <f>SUM(AB29:AP29)</f>
        <v>0</v>
      </c>
      <c r="H29" s="30">
        <f>SUM(AR29:BF29)</f>
        <v>0</v>
      </c>
      <c r="I29" s="30">
        <f>SUM(BH29:BV29)</f>
        <v>0</v>
      </c>
      <c r="J29" s="30">
        <f t="shared" si="3"/>
        <v>0</v>
      </c>
      <c r="K29" s="15" t="e">
        <f>SUM(F29:I29)/BX29</f>
        <v>#DIV/0!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8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8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2"/>
      <c r="BX29" s="21">
        <f>COUNT(L29:Z29,AB29:AP29,AR29:BF29,BH29:BV29)</f>
        <v>0</v>
      </c>
    </row>
    <row r="30" spans="1:76" x14ac:dyDescent="0.2">
      <c r="A30" s="11"/>
      <c r="B30" s="10">
        <v>23</v>
      </c>
      <c r="C30" s="12"/>
      <c r="D30" s="13"/>
      <c r="E30" s="14"/>
      <c r="F30" s="30">
        <f>SUM(L30:Z30)</f>
        <v>0</v>
      </c>
      <c r="G30" s="30">
        <f>SUM(AB30:AP30)</f>
        <v>0</v>
      </c>
      <c r="H30" s="30">
        <f>SUM(AR30:BF30)</f>
        <v>0</v>
      </c>
      <c r="I30" s="30">
        <f>SUM(BH30:BV30)</f>
        <v>0</v>
      </c>
      <c r="J30" s="30">
        <f t="shared" si="3"/>
        <v>0</v>
      </c>
      <c r="K30" s="15" t="e">
        <f>SUM(F30:I30)/BX30</f>
        <v>#DIV/0!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8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8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2"/>
      <c r="BX30" s="21">
        <f>COUNT(L30:Z30,AB30:AP30,AR30:BF30,BH30:BV30)</f>
        <v>0</v>
      </c>
    </row>
    <row r="31" spans="1:76" x14ac:dyDescent="0.2">
      <c r="A31" s="11"/>
      <c r="B31" s="10">
        <v>24</v>
      </c>
      <c r="C31" s="12"/>
      <c r="D31" s="13"/>
      <c r="E31" s="14"/>
      <c r="F31" s="30">
        <f>SUM(L31:Z31)</f>
        <v>0</v>
      </c>
      <c r="G31" s="30">
        <f>SUM(AB31:AP31)</f>
        <v>0</v>
      </c>
      <c r="H31" s="30">
        <f>SUM(AR31:BF31)</f>
        <v>0</v>
      </c>
      <c r="I31" s="30">
        <f>SUM(BH31:BV31)</f>
        <v>0</v>
      </c>
      <c r="J31" s="30">
        <f t="shared" si="3"/>
        <v>0</v>
      </c>
      <c r="K31" s="15" t="e">
        <f>SUM(F31:I31)/BX31</f>
        <v>#DIV/0!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8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8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2"/>
      <c r="BX31" s="21">
        <f>COUNT(L31:Z31,AB31:AP31,AR31:BF31,BH31:BV31)</f>
        <v>0</v>
      </c>
    </row>
    <row r="32" spans="1:76" x14ac:dyDescent="0.2">
      <c r="C32" s="26"/>
      <c r="D32" s="26"/>
      <c r="E32" s="26"/>
      <c r="F32" s="26"/>
      <c r="G32" s="26"/>
      <c r="H32" s="26"/>
      <c r="I32" s="26"/>
      <c r="J32" s="26"/>
      <c r="K32" s="26"/>
    </row>
    <row r="33" spans="3:11" x14ac:dyDescent="0.2">
      <c r="C33" s="26"/>
      <c r="D33" s="26"/>
      <c r="E33" s="26"/>
      <c r="F33" s="26"/>
      <c r="G33" s="26"/>
      <c r="H33" s="26"/>
      <c r="I33" s="26"/>
      <c r="J33" s="26"/>
      <c r="K33" s="26"/>
    </row>
    <row r="34" spans="3:11" x14ac:dyDescent="0.2">
      <c r="C34" s="26"/>
      <c r="D34" s="26"/>
      <c r="E34" s="26"/>
      <c r="F34" s="26"/>
      <c r="G34" s="26"/>
      <c r="H34" s="26"/>
      <c r="I34" s="26"/>
      <c r="J34" s="26"/>
      <c r="K34" s="26"/>
    </row>
    <row r="35" spans="3:11" x14ac:dyDescent="0.2">
      <c r="C35" s="26"/>
      <c r="D35" s="26"/>
      <c r="E35" s="26"/>
      <c r="F35" s="26"/>
      <c r="G35" s="26"/>
      <c r="H35" s="26"/>
      <c r="I35" s="26"/>
      <c r="J35" s="26"/>
      <c r="K35" s="26"/>
    </row>
    <row r="36" spans="3:11" x14ac:dyDescent="0.2">
      <c r="C36" s="26"/>
      <c r="D36" s="26"/>
      <c r="E36" s="26"/>
      <c r="F36" s="26"/>
      <c r="G36" s="26"/>
      <c r="H36" s="26"/>
      <c r="I36" s="26"/>
      <c r="J36" s="26"/>
      <c r="K36" s="26"/>
    </row>
    <row r="37" spans="3:11" x14ac:dyDescent="0.2">
      <c r="C37" s="26"/>
      <c r="D37" s="26"/>
      <c r="E37" s="26"/>
      <c r="F37" s="26"/>
      <c r="G37" s="26"/>
      <c r="H37" s="26"/>
      <c r="I37" s="26"/>
      <c r="J37" s="26"/>
      <c r="K37" s="26"/>
    </row>
    <row r="38" spans="3:11" x14ac:dyDescent="0.2">
      <c r="C38" s="26"/>
      <c r="D38" s="26"/>
      <c r="E38" s="26"/>
      <c r="F38" s="26"/>
      <c r="G38" s="26"/>
      <c r="H38" s="26"/>
      <c r="I38" s="26"/>
      <c r="J38" s="26"/>
      <c r="K38" s="26"/>
    </row>
    <row r="39" spans="3:11" x14ac:dyDescent="0.2">
      <c r="C39" s="26"/>
      <c r="D39" s="26"/>
      <c r="E39" s="26"/>
      <c r="F39" s="26"/>
      <c r="G39" s="26"/>
      <c r="H39" s="26"/>
      <c r="I39" s="26"/>
      <c r="J39" s="26"/>
      <c r="K39" s="26"/>
    </row>
    <row r="40" spans="3:11" x14ac:dyDescent="0.2">
      <c r="C40" s="26"/>
      <c r="D40" s="26"/>
      <c r="E40" s="26"/>
      <c r="F40" s="26"/>
      <c r="G40" s="26"/>
      <c r="H40" s="26"/>
      <c r="I40" s="26"/>
      <c r="J40" s="26"/>
      <c r="K40" s="26"/>
    </row>
    <row r="41" spans="3:11" x14ac:dyDescent="0.2">
      <c r="C41" s="26"/>
      <c r="D41" s="26"/>
      <c r="E41" s="26"/>
      <c r="F41" s="26"/>
      <c r="G41" s="26"/>
      <c r="H41" s="26"/>
      <c r="I41" s="26"/>
      <c r="J41" s="26"/>
      <c r="K41" s="26"/>
    </row>
    <row r="42" spans="3:11" x14ac:dyDescent="0.2">
      <c r="C42" s="26"/>
      <c r="D42" s="26"/>
      <c r="E42" s="26"/>
      <c r="F42" s="26"/>
      <c r="G42" s="26"/>
      <c r="H42" s="26"/>
      <c r="I42" s="26"/>
      <c r="J42" s="26"/>
      <c r="K42" s="26"/>
    </row>
    <row r="43" spans="3:11" x14ac:dyDescent="0.2"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selectLockedCells="1" selectUnlockedCells="1"/>
  <mergeCells count="5">
    <mergeCell ref="A1:D1"/>
    <mergeCell ref="L1:U1"/>
    <mergeCell ref="AR1:BA1"/>
    <mergeCell ref="AB1:AP1"/>
    <mergeCell ref="BH1:BV1"/>
  </mergeCells>
  <dataValidations count="1">
    <dataValidation type="list" operator="equal" allowBlank="1" showInputMessage="1" promptTitle="Namn" sqref="C1:I2 F3:I21 C32:I43 C22:I22 J1:K43 F23:I31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11" sqref="F11"/>
    </sheetView>
  </sheetViews>
  <sheetFormatPr defaultRowHeight="12.75" x14ac:dyDescent="0.2"/>
  <cols>
    <col min="1" max="1" width="3" style="31" bestFit="1" customWidth="1"/>
    <col min="2" max="2" width="24.140625" style="31" bestFit="1" customWidth="1"/>
    <col min="3" max="3" width="15.42578125" style="31" bestFit="1" customWidth="1"/>
    <col min="4" max="4" width="7.28515625" style="31" bestFit="1" customWidth="1"/>
    <col min="5" max="5" width="9.140625" style="31"/>
    <col min="6" max="6" width="19.85546875" style="31" bestFit="1" customWidth="1"/>
    <col min="7" max="7" width="10.85546875" style="31" bestFit="1" customWidth="1"/>
    <col min="8" max="8" width="7.28515625" style="31" bestFit="1" customWidth="1"/>
    <col min="9" max="9" width="9.140625" style="31"/>
    <col min="10" max="10" width="19.85546875" style="31" bestFit="1" customWidth="1"/>
    <col min="11" max="11" width="11.85546875" style="31" bestFit="1" customWidth="1"/>
    <col min="12" max="12" width="9.140625" style="31"/>
    <col min="13" max="13" width="20.140625" style="31" bestFit="1" customWidth="1"/>
    <col min="14" max="14" width="10.85546875" style="31" bestFit="1" customWidth="1"/>
  </cols>
  <sheetData>
    <row r="1" spans="1:14" x14ac:dyDescent="0.2">
      <c r="A1" s="31">
        <v>1</v>
      </c>
      <c r="B1" s="31" t="s">
        <v>7</v>
      </c>
      <c r="C1" s="31" t="s">
        <v>8</v>
      </c>
      <c r="D1" s="31" t="s">
        <v>9</v>
      </c>
      <c r="F1" s="31" t="s">
        <v>7</v>
      </c>
      <c r="G1" s="31" t="s">
        <v>8</v>
      </c>
      <c r="H1" s="31" t="s">
        <v>9</v>
      </c>
    </row>
    <row r="2" spans="1:14" x14ac:dyDescent="0.2">
      <c r="A2" s="31">
        <v>2</v>
      </c>
      <c r="B2" s="31" t="s">
        <v>104</v>
      </c>
      <c r="C2" s="31" t="s">
        <v>105</v>
      </c>
      <c r="D2" s="31" t="s">
        <v>106</v>
      </c>
      <c r="F2" s="31" t="s">
        <v>107</v>
      </c>
      <c r="G2" s="31" t="s">
        <v>19</v>
      </c>
      <c r="H2" s="31" t="s">
        <v>108</v>
      </c>
      <c r="J2" s="31" t="s">
        <v>80</v>
      </c>
      <c r="K2" s="31" t="s">
        <v>21</v>
      </c>
      <c r="M2" s="31" t="s">
        <v>35</v>
      </c>
      <c r="N2" s="31" t="s">
        <v>30</v>
      </c>
    </row>
    <row r="3" spans="1:14" x14ac:dyDescent="0.2">
      <c r="A3" s="31">
        <v>3</v>
      </c>
      <c r="B3" s="31" t="s">
        <v>109</v>
      </c>
      <c r="C3" s="31" t="s">
        <v>110</v>
      </c>
      <c r="D3" s="31" t="s">
        <v>106</v>
      </c>
      <c r="F3" s="31" t="s">
        <v>111</v>
      </c>
      <c r="G3" s="31" t="s">
        <v>30</v>
      </c>
      <c r="H3" s="31" t="s">
        <v>108</v>
      </c>
      <c r="J3" s="31" t="s">
        <v>71</v>
      </c>
      <c r="K3" s="31" t="s">
        <v>17</v>
      </c>
      <c r="M3" s="31" t="s">
        <v>112</v>
      </c>
      <c r="N3" s="31" t="s">
        <v>30</v>
      </c>
    </row>
    <row r="4" spans="1:14" x14ac:dyDescent="0.2">
      <c r="A4" s="31">
        <v>4</v>
      </c>
      <c r="B4" s="31" t="s">
        <v>113</v>
      </c>
      <c r="C4" s="31" t="s">
        <v>114</v>
      </c>
      <c r="D4" s="31" t="s">
        <v>106</v>
      </c>
      <c r="J4" s="31" t="s">
        <v>96</v>
      </c>
      <c r="K4" s="31" t="s">
        <v>30</v>
      </c>
      <c r="M4" s="31" t="s">
        <v>116</v>
      </c>
      <c r="N4" s="31" t="s">
        <v>21</v>
      </c>
    </row>
    <row r="5" spans="1:14" x14ac:dyDescent="0.2">
      <c r="A5" s="31">
        <v>5</v>
      </c>
      <c r="B5" s="31" t="s">
        <v>117</v>
      </c>
      <c r="C5" s="31" t="s">
        <v>110</v>
      </c>
      <c r="D5" s="31" t="s">
        <v>106</v>
      </c>
      <c r="F5" s="31" t="s">
        <v>120</v>
      </c>
      <c r="G5" s="31" t="s">
        <v>21</v>
      </c>
      <c r="H5" s="31" t="s">
        <v>121</v>
      </c>
      <c r="J5" s="31" t="s">
        <v>90</v>
      </c>
      <c r="K5" s="31" t="s">
        <v>21</v>
      </c>
      <c r="M5" s="31" t="s">
        <v>118</v>
      </c>
      <c r="N5" s="31" t="s">
        <v>88</v>
      </c>
    </row>
    <row r="6" spans="1:14" x14ac:dyDescent="0.2">
      <c r="A6" s="31">
        <v>6</v>
      </c>
      <c r="B6" s="31" t="s">
        <v>119</v>
      </c>
      <c r="C6" s="31" t="s">
        <v>105</v>
      </c>
      <c r="D6" s="31" t="s">
        <v>106</v>
      </c>
      <c r="F6" s="31" t="s">
        <v>124</v>
      </c>
      <c r="G6" s="31" t="s">
        <v>21</v>
      </c>
      <c r="H6" s="31" t="s">
        <v>121</v>
      </c>
      <c r="J6" s="31" t="s">
        <v>122</v>
      </c>
      <c r="K6" s="31" t="s">
        <v>88</v>
      </c>
      <c r="M6" s="31" t="s">
        <v>22</v>
      </c>
      <c r="N6" s="31" t="s">
        <v>21</v>
      </c>
    </row>
    <row r="7" spans="1:14" x14ac:dyDescent="0.2">
      <c r="A7" s="31">
        <v>7</v>
      </c>
      <c r="B7" s="31" t="s">
        <v>123</v>
      </c>
      <c r="C7" s="31" t="s">
        <v>114</v>
      </c>
      <c r="D7" s="31" t="s">
        <v>106</v>
      </c>
      <c r="F7" s="31" t="s">
        <v>126</v>
      </c>
      <c r="G7" s="31" t="s">
        <v>21</v>
      </c>
      <c r="H7" s="31" t="s">
        <v>121</v>
      </c>
      <c r="J7" s="31" t="s">
        <v>87</v>
      </c>
      <c r="K7" s="31" t="s">
        <v>88</v>
      </c>
      <c r="M7" s="31" t="s">
        <v>36</v>
      </c>
      <c r="N7" s="31" t="s">
        <v>37</v>
      </c>
    </row>
    <row r="8" spans="1:14" x14ac:dyDescent="0.2">
      <c r="A8" s="31">
        <v>8</v>
      </c>
      <c r="B8" s="31" t="s">
        <v>125</v>
      </c>
      <c r="C8" s="31" t="s">
        <v>110</v>
      </c>
      <c r="D8" s="31" t="s">
        <v>106</v>
      </c>
      <c r="F8" s="31" t="s">
        <v>128</v>
      </c>
      <c r="G8" s="31" t="s">
        <v>19</v>
      </c>
      <c r="H8" s="31" t="s">
        <v>121</v>
      </c>
      <c r="J8" s="31" t="s">
        <v>99</v>
      </c>
      <c r="K8" s="31" t="s">
        <v>30</v>
      </c>
      <c r="M8" s="31" t="s">
        <v>18</v>
      </c>
      <c r="N8" s="31" t="s">
        <v>30</v>
      </c>
    </row>
    <row r="9" spans="1:14" x14ac:dyDescent="0.2">
      <c r="A9" s="31">
        <v>9</v>
      </c>
      <c r="B9" s="31" t="s">
        <v>127</v>
      </c>
      <c r="C9" s="31" t="s">
        <v>114</v>
      </c>
      <c r="D9" s="31" t="s">
        <v>106</v>
      </c>
      <c r="F9" s="31" t="s">
        <v>132</v>
      </c>
      <c r="G9" s="31" t="s">
        <v>30</v>
      </c>
      <c r="H9" s="31" t="s">
        <v>121</v>
      </c>
      <c r="J9" s="31" t="s">
        <v>129</v>
      </c>
      <c r="K9" s="31" t="s">
        <v>17</v>
      </c>
      <c r="M9" s="31" t="s">
        <v>130</v>
      </c>
      <c r="N9" s="31" t="s">
        <v>37</v>
      </c>
    </row>
    <row r="10" spans="1:14" x14ac:dyDescent="0.2">
      <c r="A10" s="31">
        <v>10</v>
      </c>
      <c r="B10" s="31" t="s">
        <v>131</v>
      </c>
      <c r="C10" s="31" t="s">
        <v>105</v>
      </c>
      <c r="D10" s="31" t="s">
        <v>106</v>
      </c>
      <c r="F10" s="31" t="s">
        <v>115</v>
      </c>
      <c r="G10" s="31" t="s">
        <v>30</v>
      </c>
      <c r="H10" s="31" t="s">
        <v>121</v>
      </c>
      <c r="J10" s="31" t="s">
        <v>72</v>
      </c>
      <c r="K10" s="31" t="s">
        <v>57</v>
      </c>
      <c r="M10" s="31" t="s">
        <v>20</v>
      </c>
      <c r="N10" s="31" t="s">
        <v>21</v>
      </c>
    </row>
    <row r="11" spans="1:14" x14ac:dyDescent="0.2">
      <c r="A11" s="31">
        <v>11</v>
      </c>
      <c r="B11" s="31" t="s">
        <v>133</v>
      </c>
      <c r="C11" s="31" t="s">
        <v>134</v>
      </c>
      <c r="D11" s="31" t="s">
        <v>106</v>
      </c>
      <c r="J11" s="31" t="s">
        <v>135</v>
      </c>
      <c r="K11" s="31" t="s">
        <v>88</v>
      </c>
      <c r="M11" s="31" t="s">
        <v>136</v>
      </c>
      <c r="N11" s="31" t="s">
        <v>21</v>
      </c>
    </row>
    <row r="12" spans="1:14" x14ac:dyDescent="0.2">
      <c r="A12" s="31">
        <v>12</v>
      </c>
      <c r="B12" s="31" t="s">
        <v>137</v>
      </c>
      <c r="C12" s="31" t="s">
        <v>17</v>
      </c>
      <c r="D12" s="31" t="s">
        <v>106</v>
      </c>
      <c r="F12" s="31" t="s">
        <v>138</v>
      </c>
      <c r="G12" s="31" t="s">
        <v>21</v>
      </c>
      <c r="H12" s="31" t="s">
        <v>139</v>
      </c>
      <c r="J12" s="31" t="s">
        <v>79</v>
      </c>
      <c r="K12" s="31" t="s">
        <v>30</v>
      </c>
      <c r="M12" s="31" t="s">
        <v>140</v>
      </c>
      <c r="N12" s="31" t="s">
        <v>88</v>
      </c>
    </row>
    <row r="13" spans="1:14" x14ac:dyDescent="0.2">
      <c r="A13" s="31">
        <v>13</v>
      </c>
      <c r="B13" s="31" t="s">
        <v>141</v>
      </c>
      <c r="C13" s="31" t="s">
        <v>110</v>
      </c>
      <c r="D13" s="31" t="s">
        <v>106</v>
      </c>
      <c r="F13" s="31" t="s">
        <v>142</v>
      </c>
      <c r="G13" s="31" t="s">
        <v>19</v>
      </c>
      <c r="H13" s="31" t="s">
        <v>139</v>
      </c>
      <c r="J13" s="31" t="s">
        <v>64</v>
      </c>
      <c r="K13" s="31" t="s">
        <v>21</v>
      </c>
      <c r="M13" s="31" t="s">
        <v>143</v>
      </c>
      <c r="N13" s="31" t="s">
        <v>27</v>
      </c>
    </row>
    <row r="14" spans="1:14" x14ac:dyDescent="0.2">
      <c r="A14" s="31">
        <v>14</v>
      </c>
      <c r="B14" s="31" t="s">
        <v>144</v>
      </c>
      <c r="C14" s="31" t="s">
        <v>145</v>
      </c>
      <c r="D14" s="31" t="s">
        <v>106</v>
      </c>
      <c r="F14" s="31" t="s">
        <v>146</v>
      </c>
      <c r="G14" s="31" t="s">
        <v>30</v>
      </c>
      <c r="H14" s="31" t="s">
        <v>139</v>
      </c>
      <c r="J14" s="31" t="s">
        <v>55</v>
      </c>
      <c r="K14" s="31" t="s">
        <v>17</v>
      </c>
      <c r="M14" s="31" t="s">
        <v>43</v>
      </c>
      <c r="N14" s="31" t="s">
        <v>19</v>
      </c>
    </row>
    <row r="15" spans="1:14" x14ac:dyDescent="0.2">
      <c r="A15" s="31">
        <v>15</v>
      </c>
      <c r="B15" s="31" t="s">
        <v>147</v>
      </c>
      <c r="C15" s="31" t="s">
        <v>114</v>
      </c>
      <c r="D15" s="31" t="s">
        <v>106</v>
      </c>
      <c r="F15" s="31" t="s">
        <v>148</v>
      </c>
      <c r="G15" s="31" t="s">
        <v>30</v>
      </c>
      <c r="H15" s="31" t="s">
        <v>139</v>
      </c>
      <c r="J15" s="31" t="s">
        <v>89</v>
      </c>
      <c r="K15" s="31" t="s">
        <v>37</v>
      </c>
      <c r="M15" s="31" t="s">
        <v>149</v>
      </c>
      <c r="N15" s="31" t="s">
        <v>21</v>
      </c>
    </row>
    <row r="16" spans="1:14" x14ac:dyDescent="0.2">
      <c r="A16" s="31">
        <v>16</v>
      </c>
      <c r="B16" s="31" t="s">
        <v>150</v>
      </c>
      <c r="C16" s="31" t="s">
        <v>145</v>
      </c>
      <c r="D16" s="31" t="s">
        <v>106</v>
      </c>
      <c r="F16" s="31" t="s">
        <v>151</v>
      </c>
      <c r="G16" s="31" t="s">
        <v>19</v>
      </c>
      <c r="H16" s="31" t="s">
        <v>139</v>
      </c>
      <c r="J16" s="31" t="s">
        <v>91</v>
      </c>
      <c r="K16" s="31" t="s">
        <v>30</v>
      </c>
      <c r="M16" s="31" t="s">
        <v>32</v>
      </c>
      <c r="N16" s="31" t="s">
        <v>19</v>
      </c>
    </row>
    <row r="17" spans="1:14" x14ac:dyDescent="0.2">
      <c r="A17" s="31">
        <v>17</v>
      </c>
      <c r="B17" s="31" t="s">
        <v>152</v>
      </c>
      <c r="C17" s="31" t="s">
        <v>145</v>
      </c>
      <c r="D17" s="31" t="s">
        <v>106</v>
      </c>
      <c r="J17" s="31" t="s">
        <v>51</v>
      </c>
      <c r="K17" s="31" t="s">
        <v>21</v>
      </c>
      <c r="M17" s="31" t="s">
        <v>29</v>
      </c>
      <c r="N17" s="31" t="s">
        <v>30</v>
      </c>
    </row>
    <row r="18" spans="1:14" x14ac:dyDescent="0.2">
      <c r="A18" s="31">
        <v>18</v>
      </c>
      <c r="B18" s="31" t="s">
        <v>153</v>
      </c>
      <c r="C18" s="31" t="s">
        <v>110</v>
      </c>
      <c r="D18" s="31" t="s">
        <v>106</v>
      </c>
      <c r="F18" s="31" t="s">
        <v>154</v>
      </c>
      <c r="G18" s="31" t="s">
        <v>19</v>
      </c>
      <c r="H18" s="31" t="s">
        <v>155</v>
      </c>
      <c r="J18" s="31" t="s">
        <v>45</v>
      </c>
      <c r="K18" s="31" t="s">
        <v>17</v>
      </c>
      <c r="M18" s="31" t="s">
        <v>33</v>
      </c>
      <c r="N18" s="31" t="s">
        <v>21</v>
      </c>
    </row>
    <row r="19" spans="1:14" x14ac:dyDescent="0.2">
      <c r="A19" s="31">
        <v>19</v>
      </c>
      <c r="B19" s="31" t="s">
        <v>156</v>
      </c>
      <c r="C19" s="31" t="s">
        <v>110</v>
      </c>
      <c r="D19" s="31" t="s">
        <v>106</v>
      </c>
      <c r="F19" s="31" t="s">
        <v>157</v>
      </c>
      <c r="G19" s="31" t="s">
        <v>17</v>
      </c>
      <c r="H19" s="31" t="s">
        <v>155</v>
      </c>
      <c r="J19" s="31" t="s">
        <v>158</v>
      </c>
      <c r="K19" s="31" t="s">
        <v>21</v>
      </c>
      <c r="M19" s="31" t="s">
        <v>159</v>
      </c>
      <c r="N19" s="31" t="s">
        <v>21</v>
      </c>
    </row>
    <row r="20" spans="1:14" x14ac:dyDescent="0.2">
      <c r="A20" s="31">
        <v>20</v>
      </c>
      <c r="B20" s="31" t="s">
        <v>160</v>
      </c>
      <c r="C20" s="31" t="s">
        <v>110</v>
      </c>
      <c r="D20" s="31" t="s">
        <v>161</v>
      </c>
      <c r="F20" s="31" t="s">
        <v>162</v>
      </c>
      <c r="G20" s="31" t="s">
        <v>19</v>
      </c>
      <c r="H20" s="31" t="s">
        <v>155</v>
      </c>
      <c r="J20" s="31" t="s">
        <v>163</v>
      </c>
      <c r="K20" s="31" t="s">
        <v>164</v>
      </c>
      <c r="M20" s="31" t="s">
        <v>34</v>
      </c>
      <c r="N20" s="31" t="s">
        <v>21</v>
      </c>
    </row>
    <row r="21" spans="1:14" x14ac:dyDescent="0.2">
      <c r="A21" s="31">
        <v>21</v>
      </c>
      <c r="B21" s="31" t="s">
        <v>165</v>
      </c>
      <c r="C21" s="31" t="s">
        <v>110</v>
      </c>
      <c r="D21" s="31" t="s">
        <v>161</v>
      </c>
      <c r="F21" s="31" t="s">
        <v>166</v>
      </c>
      <c r="G21" s="31" t="s">
        <v>30</v>
      </c>
      <c r="H21" s="31" t="s">
        <v>155</v>
      </c>
      <c r="J21" s="31" t="s">
        <v>84</v>
      </c>
      <c r="K21" s="31" t="s">
        <v>37</v>
      </c>
      <c r="M21" s="31" t="s">
        <v>24</v>
      </c>
      <c r="N21" s="31" t="s">
        <v>25</v>
      </c>
    </row>
    <row r="22" spans="1:14" x14ac:dyDescent="0.2">
      <c r="A22" s="31">
        <v>22</v>
      </c>
      <c r="B22" s="31" t="s">
        <v>167</v>
      </c>
      <c r="C22" s="31" t="s">
        <v>105</v>
      </c>
      <c r="D22" s="31" t="s">
        <v>161</v>
      </c>
      <c r="F22" s="31" t="s">
        <v>168</v>
      </c>
      <c r="G22" s="31" t="s">
        <v>21</v>
      </c>
      <c r="H22" s="31" t="s">
        <v>155</v>
      </c>
      <c r="J22" s="31" t="s">
        <v>169</v>
      </c>
      <c r="K22" s="31" t="s">
        <v>57</v>
      </c>
      <c r="M22" s="31" t="s">
        <v>23</v>
      </c>
      <c r="N22" s="31" t="s">
        <v>21</v>
      </c>
    </row>
    <row r="23" spans="1:14" x14ac:dyDescent="0.2">
      <c r="A23" s="31">
        <v>23</v>
      </c>
      <c r="B23" s="31" t="s">
        <v>170</v>
      </c>
      <c r="C23" s="31" t="s">
        <v>171</v>
      </c>
      <c r="D23" s="31" t="s">
        <v>161</v>
      </c>
      <c r="F23" s="31" t="s">
        <v>172</v>
      </c>
      <c r="G23" s="31" t="s">
        <v>21</v>
      </c>
      <c r="H23" s="31" t="s">
        <v>155</v>
      </c>
      <c r="J23" s="31" t="s">
        <v>101</v>
      </c>
      <c r="K23" s="31" t="s">
        <v>19</v>
      </c>
      <c r="M23" s="31" t="s">
        <v>31</v>
      </c>
      <c r="N23" s="31" t="s">
        <v>25</v>
      </c>
    </row>
    <row r="24" spans="1:14" x14ac:dyDescent="0.2">
      <c r="A24" s="31">
        <v>25</v>
      </c>
      <c r="B24" s="31" t="s">
        <v>173</v>
      </c>
      <c r="C24" s="31" t="s">
        <v>174</v>
      </c>
      <c r="D24" s="31" t="s">
        <v>161</v>
      </c>
      <c r="F24" s="31" t="s">
        <v>175</v>
      </c>
      <c r="G24" s="31" t="s">
        <v>25</v>
      </c>
      <c r="H24" s="31" t="s">
        <v>155</v>
      </c>
      <c r="J24" s="31" t="s">
        <v>50</v>
      </c>
      <c r="K24" s="31" t="s">
        <v>21</v>
      </c>
      <c r="M24" s="31" t="s">
        <v>176</v>
      </c>
      <c r="N24" s="31" t="s">
        <v>37</v>
      </c>
    </row>
    <row r="25" spans="1:14" x14ac:dyDescent="0.2">
      <c r="A25" s="31">
        <v>24</v>
      </c>
      <c r="B25" s="31" t="s">
        <v>177</v>
      </c>
      <c r="C25" s="31" t="s">
        <v>110</v>
      </c>
      <c r="D25" s="31" t="s">
        <v>161</v>
      </c>
      <c r="F25" s="31" t="s">
        <v>178</v>
      </c>
      <c r="G25" s="31" t="s">
        <v>30</v>
      </c>
      <c r="H25" s="31" t="s">
        <v>155</v>
      </c>
      <c r="J25" s="31" t="s">
        <v>58</v>
      </c>
      <c r="K25" s="31" t="s">
        <v>21</v>
      </c>
      <c r="M25" s="31" t="s">
        <v>28</v>
      </c>
      <c r="N25" s="31" t="s">
        <v>19</v>
      </c>
    </row>
    <row r="26" spans="1:14" x14ac:dyDescent="0.2">
      <c r="A26" s="31">
        <v>26</v>
      </c>
      <c r="B26" s="31" t="s">
        <v>179</v>
      </c>
      <c r="C26" s="31" t="s">
        <v>174</v>
      </c>
      <c r="D26" s="31" t="s">
        <v>161</v>
      </c>
      <c r="J26" s="31" t="s">
        <v>180</v>
      </c>
      <c r="K26" s="31" t="s">
        <v>88</v>
      </c>
      <c r="M26" s="31" t="s">
        <v>40</v>
      </c>
      <c r="N26" s="31" t="s">
        <v>30</v>
      </c>
    </row>
    <row r="27" spans="1:14" x14ac:dyDescent="0.2">
      <c r="A27" s="31">
        <v>27</v>
      </c>
      <c r="B27" s="31" t="s">
        <v>181</v>
      </c>
      <c r="C27" s="31" t="s">
        <v>134</v>
      </c>
      <c r="D27" s="31" t="s">
        <v>161</v>
      </c>
      <c r="F27" s="31" t="s">
        <v>182</v>
      </c>
      <c r="G27" s="31" t="s">
        <v>21</v>
      </c>
      <c r="H27" s="31" t="s">
        <v>183</v>
      </c>
      <c r="J27" s="31" t="s">
        <v>184</v>
      </c>
      <c r="K27" s="31" t="s">
        <v>88</v>
      </c>
      <c r="M27" s="31" t="s">
        <v>26</v>
      </c>
      <c r="N27" s="31" t="s">
        <v>27</v>
      </c>
    </row>
    <row r="28" spans="1:14" x14ac:dyDescent="0.2">
      <c r="A28" s="31">
        <v>28</v>
      </c>
      <c r="B28" s="31" t="s">
        <v>185</v>
      </c>
      <c r="C28" s="31" t="s">
        <v>114</v>
      </c>
      <c r="D28" s="31" t="s">
        <v>161</v>
      </c>
      <c r="F28" s="31" t="s">
        <v>186</v>
      </c>
      <c r="G28" s="31" t="s">
        <v>19</v>
      </c>
      <c r="H28" s="31" t="s">
        <v>183</v>
      </c>
      <c r="J28" s="31" t="s">
        <v>98</v>
      </c>
      <c r="K28" s="31" t="s">
        <v>25</v>
      </c>
      <c r="M28" s="31" t="s">
        <v>187</v>
      </c>
      <c r="N28" s="31" t="s">
        <v>27</v>
      </c>
    </row>
    <row r="29" spans="1:14" x14ac:dyDescent="0.2">
      <c r="A29" s="31">
        <v>29</v>
      </c>
      <c r="B29" s="31" t="s">
        <v>188</v>
      </c>
      <c r="C29" s="31" t="s">
        <v>114</v>
      </c>
      <c r="D29" s="31" t="s">
        <v>161</v>
      </c>
      <c r="F29" s="31" t="s">
        <v>189</v>
      </c>
      <c r="G29" s="31" t="s">
        <v>25</v>
      </c>
      <c r="H29" s="31" t="s">
        <v>183</v>
      </c>
      <c r="J29" s="31" t="s">
        <v>190</v>
      </c>
      <c r="K29" s="31" t="s">
        <v>37</v>
      </c>
      <c r="M29" s="31" t="s">
        <v>39</v>
      </c>
      <c r="N29" s="31" t="s">
        <v>17</v>
      </c>
    </row>
    <row r="30" spans="1:14" x14ac:dyDescent="0.2">
      <c r="A30" s="31">
        <v>30</v>
      </c>
      <c r="B30" s="31" t="s">
        <v>191</v>
      </c>
      <c r="C30" s="31" t="s">
        <v>17</v>
      </c>
      <c r="D30" s="31" t="s">
        <v>161</v>
      </c>
      <c r="F30" s="31" t="s">
        <v>192</v>
      </c>
      <c r="G30" s="31" t="s">
        <v>21</v>
      </c>
      <c r="H30" s="31" t="s">
        <v>183</v>
      </c>
      <c r="J30" s="31" t="s">
        <v>193</v>
      </c>
      <c r="M30" s="31" t="s">
        <v>42</v>
      </c>
      <c r="N30" s="31" t="s">
        <v>19</v>
      </c>
    </row>
    <row r="31" spans="1:14" x14ac:dyDescent="0.2">
      <c r="A31" s="31">
        <v>31</v>
      </c>
      <c r="B31" s="31" t="s">
        <v>194</v>
      </c>
      <c r="C31" s="31" t="s">
        <v>145</v>
      </c>
      <c r="D31" s="31" t="s">
        <v>161</v>
      </c>
      <c r="F31" s="31" t="s">
        <v>195</v>
      </c>
      <c r="G31" s="31" t="s">
        <v>19</v>
      </c>
      <c r="H31" s="31" t="s">
        <v>183</v>
      </c>
      <c r="J31" s="31" t="s">
        <v>81</v>
      </c>
      <c r="K31" s="31" t="s">
        <v>21</v>
      </c>
      <c r="M31" s="31" t="s">
        <v>38</v>
      </c>
      <c r="N31" s="31" t="s">
        <v>25</v>
      </c>
    </row>
    <row r="32" spans="1:14" x14ac:dyDescent="0.2">
      <c r="A32" s="31">
        <v>32</v>
      </c>
      <c r="B32" s="31" t="s">
        <v>196</v>
      </c>
      <c r="C32" s="31" t="s">
        <v>174</v>
      </c>
      <c r="D32" s="31" t="s">
        <v>161</v>
      </c>
      <c r="F32" s="31" t="s">
        <v>197</v>
      </c>
      <c r="G32" s="31" t="s">
        <v>30</v>
      </c>
      <c r="H32" s="31" t="s">
        <v>183</v>
      </c>
      <c r="J32" s="31" t="s">
        <v>78</v>
      </c>
      <c r="K32" s="31" t="s">
        <v>17</v>
      </c>
      <c r="M32" s="31" t="s">
        <v>41</v>
      </c>
      <c r="N32" s="31" t="s">
        <v>30</v>
      </c>
    </row>
    <row r="33" spans="1:11" x14ac:dyDescent="0.2">
      <c r="A33" s="31">
        <v>33</v>
      </c>
      <c r="B33" s="31" t="s">
        <v>198</v>
      </c>
      <c r="C33" s="31" t="s">
        <v>145</v>
      </c>
      <c r="D33" s="31" t="s">
        <v>161</v>
      </c>
      <c r="F33" s="31" t="s">
        <v>199</v>
      </c>
      <c r="G33" s="31" t="s">
        <v>30</v>
      </c>
      <c r="H33" s="31" t="s">
        <v>183</v>
      </c>
      <c r="J33" s="31" t="s">
        <v>76</v>
      </c>
      <c r="K33" s="31" t="s">
        <v>30</v>
      </c>
    </row>
    <row r="34" spans="1:11" x14ac:dyDescent="0.2">
      <c r="A34" s="31">
        <v>34</v>
      </c>
      <c r="B34" s="31" t="s">
        <v>200</v>
      </c>
      <c r="C34" s="31" t="s">
        <v>105</v>
      </c>
      <c r="D34" s="31" t="s">
        <v>161</v>
      </c>
      <c r="F34" s="31" t="s">
        <v>201</v>
      </c>
      <c r="G34" s="31" t="s">
        <v>21</v>
      </c>
      <c r="H34" s="31" t="s">
        <v>183</v>
      </c>
      <c r="J34" s="31" t="s">
        <v>66</v>
      </c>
      <c r="K34" s="31" t="s">
        <v>21</v>
      </c>
    </row>
    <row r="35" spans="1:11" x14ac:dyDescent="0.2">
      <c r="A35" s="31">
        <v>35</v>
      </c>
      <c r="B35" s="31" t="s">
        <v>202</v>
      </c>
      <c r="C35" s="31" t="s">
        <v>110</v>
      </c>
      <c r="D35" s="31" t="s">
        <v>161</v>
      </c>
      <c r="F35" s="31" t="s">
        <v>203</v>
      </c>
      <c r="G35" s="31" t="s">
        <v>30</v>
      </c>
      <c r="H35" s="31" t="s">
        <v>183</v>
      </c>
      <c r="J35" s="31" t="s">
        <v>204</v>
      </c>
      <c r="K35" s="31" t="s">
        <v>88</v>
      </c>
    </row>
    <row r="36" spans="1:11" x14ac:dyDescent="0.2">
      <c r="A36" s="31">
        <v>36</v>
      </c>
      <c r="B36" s="31" t="s">
        <v>205</v>
      </c>
      <c r="C36" s="31" t="s">
        <v>114</v>
      </c>
      <c r="D36" s="31" t="s">
        <v>161</v>
      </c>
      <c r="J36" s="31" t="s">
        <v>206</v>
      </c>
      <c r="K36" s="31" t="s">
        <v>19</v>
      </c>
    </row>
    <row r="37" spans="1:11" x14ac:dyDescent="0.2">
      <c r="A37" s="31">
        <v>37</v>
      </c>
      <c r="B37" s="31" t="s">
        <v>207</v>
      </c>
      <c r="C37" s="31" t="s">
        <v>110</v>
      </c>
      <c r="D37" s="31" t="s">
        <v>161</v>
      </c>
      <c r="J37" s="31" t="s">
        <v>65</v>
      </c>
      <c r="K37" s="31" t="s">
        <v>25</v>
      </c>
    </row>
    <row r="38" spans="1:11" x14ac:dyDescent="0.2">
      <c r="A38" s="31">
        <v>38</v>
      </c>
      <c r="B38" s="31" t="s">
        <v>208</v>
      </c>
      <c r="C38" s="31" t="s">
        <v>145</v>
      </c>
      <c r="D38" s="31" t="s">
        <v>161</v>
      </c>
      <c r="J38" s="31" t="s">
        <v>93</v>
      </c>
      <c r="K38" s="31" t="s">
        <v>19</v>
      </c>
    </row>
    <row r="39" spans="1:11" x14ac:dyDescent="0.2">
      <c r="A39" s="31">
        <v>39</v>
      </c>
      <c r="B39" s="31" t="s">
        <v>209</v>
      </c>
      <c r="C39" s="31" t="s">
        <v>110</v>
      </c>
      <c r="D39" s="31" t="s">
        <v>161</v>
      </c>
      <c r="J39" s="31" t="s">
        <v>97</v>
      </c>
      <c r="K39" s="31" t="s">
        <v>25</v>
      </c>
    </row>
    <row r="40" spans="1:11" x14ac:dyDescent="0.2">
      <c r="A40" s="31">
        <v>40</v>
      </c>
      <c r="B40" s="31" t="s">
        <v>210</v>
      </c>
      <c r="C40" s="31" t="s">
        <v>105</v>
      </c>
      <c r="D40" s="31" t="s">
        <v>161</v>
      </c>
      <c r="J40" s="31" t="s">
        <v>49</v>
      </c>
      <c r="K40" s="31" t="s">
        <v>30</v>
      </c>
    </row>
    <row r="41" spans="1:11" x14ac:dyDescent="0.2">
      <c r="A41" s="31">
        <v>41</v>
      </c>
      <c r="B41" s="31" t="s">
        <v>211</v>
      </c>
      <c r="C41" s="31" t="s">
        <v>114</v>
      </c>
      <c r="D41" s="31" t="s">
        <v>161</v>
      </c>
      <c r="J41" s="31" t="s">
        <v>85</v>
      </c>
      <c r="K41" s="31" t="s">
        <v>37</v>
      </c>
    </row>
    <row r="42" spans="1:11" x14ac:dyDescent="0.2">
      <c r="A42" s="31">
        <v>42</v>
      </c>
      <c r="B42" s="31" t="s">
        <v>212</v>
      </c>
      <c r="C42" s="31" t="s">
        <v>17</v>
      </c>
      <c r="D42" s="31" t="s">
        <v>161</v>
      </c>
      <c r="J42" s="31" t="s">
        <v>100</v>
      </c>
      <c r="K42" s="31" t="s">
        <v>21</v>
      </c>
    </row>
    <row r="43" spans="1:11" x14ac:dyDescent="0.2">
      <c r="A43" s="31">
        <v>43</v>
      </c>
      <c r="B43" s="31" t="s">
        <v>213</v>
      </c>
      <c r="C43" s="31" t="s">
        <v>145</v>
      </c>
      <c r="D43" s="31" t="s">
        <v>161</v>
      </c>
      <c r="J43" s="31" t="s">
        <v>83</v>
      </c>
      <c r="K43" s="31" t="s">
        <v>37</v>
      </c>
    </row>
    <row r="44" spans="1:11" x14ac:dyDescent="0.2">
      <c r="A44" s="31">
        <v>44</v>
      </c>
      <c r="B44" s="31" t="s">
        <v>214</v>
      </c>
      <c r="C44" s="31" t="s">
        <v>17</v>
      </c>
      <c r="D44" s="31" t="s">
        <v>161</v>
      </c>
      <c r="J44" s="31" t="s">
        <v>56</v>
      </c>
      <c r="K44" s="31" t="s">
        <v>57</v>
      </c>
    </row>
    <row r="45" spans="1:11" x14ac:dyDescent="0.2">
      <c r="A45" s="31">
        <v>45</v>
      </c>
      <c r="B45" s="31" t="s">
        <v>215</v>
      </c>
      <c r="C45" s="31" t="s">
        <v>110</v>
      </c>
      <c r="D45" s="31" t="s">
        <v>216</v>
      </c>
      <c r="J45" s="31" t="s">
        <v>217</v>
      </c>
      <c r="K45" s="31" t="s">
        <v>27</v>
      </c>
    </row>
    <row r="46" spans="1:11" x14ac:dyDescent="0.2">
      <c r="A46" s="31">
        <v>46</v>
      </c>
      <c r="B46" s="31" t="s">
        <v>218</v>
      </c>
      <c r="C46" s="31" t="s">
        <v>110</v>
      </c>
      <c r="D46" s="31" t="s">
        <v>183</v>
      </c>
      <c r="J46" s="31" t="s">
        <v>219</v>
      </c>
      <c r="K46" s="31" t="s">
        <v>19</v>
      </c>
    </row>
    <row r="47" spans="1:11" x14ac:dyDescent="0.2">
      <c r="A47" s="31">
        <v>47</v>
      </c>
      <c r="B47" s="31" t="s">
        <v>220</v>
      </c>
      <c r="C47" s="31" t="s">
        <v>17</v>
      </c>
      <c r="D47" s="31" t="s">
        <v>183</v>
      </c>
      <c r="J47" s="31" t="s">
        <v>62</v>
      </c>
      <c r="K47" s="31" t="s">
        <v>57</v>
      </c>
    </row>
    <row r="48" spans="1:11" x14ac:dyDescent="0.2">
      <c r="A48" s="31">
        <v>48</v>
      </c>
      <c r="B48" s="31" t="s">
        <v>221</v>
      </c>
      <c r="C48" s="31" t="s">
        <v>145</v>
      </c>
      <c r="D48" s="31" t="s">
        <v>183</v>
      </c>
      <c r="J48" s="31" t="s">
        <v>67</v>
      </c>
      <c r="K48" s="31" t="s">
        <v>25</v>
      </c>
    </row>
    <row r="49" spans="1:11" x14ac:dyDescent="0.2">
      <c r="A49" s="31">
        <v>49</v>
      </c>
      <c r="B49" s="31" t="s">
        <v>222</v>
      </c>
      <c r="C49" s="31" t="s">
        <v>110</v>
      </c>
      <c r="D49" s="31" t="s">
        <v>183</v>
      </c>
      <c r="J49" s="31" t="s">
        <v>52</v>
      </c>
      <c r="K49" s="31" t="s">
        <v>21</v>
      </c>
    </row>
    <row r="50" spans="1:11" x14ac:dyDescent="0.2">
      <c r="A50" s="31">
        <v>50</v>
      </c>
      <c r="B50" s="31" t="s">
        <v>223</v>
      </c>
      <c r="C50" s="31" t="s">
        <v>105</v>
      </c>
      <c r="D50" s="31" t="s">
        <v>183</v>
      </c>
      <c r="J50" s="31" t="s">
        <v>86</v>
      </c>
      <c r="K50" s="31" t="s">
        <v>30</v>
      </c>
    </row>
    <row r="51" spans="1:11" x14ac:dyDescent="0.2">
      <c r="A51" s="31">
        <v>51</v>
      </c>
      <c r="B51" s="31" t="s">
        <v>224</v>
      </c>
      <c r="C51" s="31" t="s">
        <v>105</v>
      </c>
      <c r="D51" s="31" t="s">
        <v>183</v>
      </c>
      <c r="J51" s="31" t="s">
        <v>94</v>
      </c>
      <c r="K51" s="31" t="s">
        <v>57</v>
      </c>
    </row>
    <row r="52" spans="1:11" x14ac:dyDescent="0.2">
      <c r="A52" s="31">
        <v>52</v>
      </c>
      <c r="B52" s="31" t="s">
        <v>225</v>
      </c>
      <c r="C52" s="31" t="s">
        <v>174</v>
      </c>
      <c r="D52" s="31" t="s">
        <v>183</v>
      </c>
      <c r="J52" s="31" t="s">
        <v>77</v>
      </c>
      <c r="K52" s="31" t="s">
        <v>17</v>
      </c>
    </row>
    <row r="53" spans="1:11" x14ac:dyDescent="0.2">
      <c r="A53" s="31">
        <v>53</v>
      </c>
      <c r="B53" s="31" t="s">
        <v>226</v>
      </c>
      <c r="C53" s="31" t="s">
        <v>17</v>
      </c>
      <c r="D53" s="31" t="s">
        <v>183</v>
      </c>
      <c r="J53" s="31" t="s">
        <v>73</v>
      </c>
      <c r="K53" s="31" t="s">
        <v>57</v>
      </c>
    </row>
    <row r="54" spans="1:11" x14ac:dyDescent="0.2">
      <c r="A54" s="31">
        <v>54</v>
      </c>
      <c r="B54" s="31" t="s">
        <v>227</v>
      </c>
      <c r="C54" s="31" t="s">
        <v>114</v>
      </c>
      <c r="D54" s="31" t="s">
        <v>183</v>
      </c>
      <c r="J54" s="31" t="s">
        <v>68</v>
      </c>
      <c r="K54" s="31" t="s">
        <v>21</v>
      </c>
    </row>
    <row r="55" spans="1:11" x14ac:dyDescent="0.2">
      <c r="B55" s="31" t="s">
        <v>228</v>
      </c>
      <c r="C55" s="31" t="s">
        <v>229</v>
      </c>
      <c r="D55" s="31" t="s">
        <v>183</v>
      </c>
      <c r="J55" s="31" t="s">
        <v>75</v>
      </c>
      <c r="K55" s="31" t="s">
        <v>21</v>
      </c>
    </row>
    <row r="56" spans="1:11" x14ac:dyDescent="0.2">
      <c r="B56" s="31" t="s">
        <v>230</v>
      </c>
      <c r="C56" s="31" t="s">
        <v>114</v>
      </c>
      <c r="D56" s="31" t="s">
        <v>183</v>
      </c>
      <c r="J56" s="31" t="s">
        <v>82</v>
      </c>
      <c r="K56" s="31" t="s">
        <v>231</v>
      </c>
    </row>
    <row r="57" spans="1:11" x14ac:dyDescent="0.2">
      <c r="B57" s="31" t="s">
        <v>232</v>
      </c>
      <c r="C57" s="31" t="s">
        <v>105</v>
      </c>
      <c r="D57" s="31" t="s">
        <v>183</v>
      </c>
      <c r="J57" s="31" t="s">
        <v>233</v>
      </c>
      <c r="K57" s="31" t="s">
        <v>234</v>
      </c>
    </row>
    <row r="58" spans="1:11" x14ac:dyDescent="0.2">
      <c r="B58" s="31" t="s">
        <v>235</v>
      </c>
      <c r="C58" s="31" t="s">
        <v>105</v>
      </c>
      <c r="D58" s="31" t="s">
        <v>183</v>
      </c>
      <c r="J58" s="31" t="s">
        <v>236</v>
      </c>
      <c r="K58" s="31" t="s">
        <v>27</v>
      </c>
    </row>
    <row r="59" spans="1:11" x14ac:dyDescent="0.2">
      <c r="B59" s="31" t="s">
        <v>237</v>
      </c>
      <c r="C59" s="31" t="s">
        <v>110</v>
      </c>
      <c r="D59" s="31" t="s">
        <v>183</v>
      </c>
      <c r="J59" s="31" t="s">
        <v>102</v>
      </c>
      <c r="K59" s="31" t="s">
        <v>19</v>
      </c>
    </row>
    <row r="60" spans="1:11" x14ac:dyDescent="0.2">
      <c r="B60" s="31" t="s">
        <v>238</v>
      </c>
      <c r="C60" s="31" t="s">
        <v>17</v>
      </c>
      <c r="D60" s="31" t="s">
        <v>183</v>
      </c>
      <c r="J60" s="31" t="s">
        <v>61</v>
      </c>
      <c r="K60" s="31" t="s">
        <v>21</v>
      </c>
    </row>
    <row r="61" spans="1:11" x14ac:dyDescent="0.2">
      <c r="B61" s="31" t="s">
        <v>239</v>
      </c>
      <c r="C61" s="31" t="s">
        <v>110</v>
      </c>
      <c r="D61" s="31" t="s">
        <v>183</v>
      </c>
      <c r="J61" s="31" t="s">
        <v>59</v>
      </c>
      <c r="K61" s="31" t="s">
        <v>25</v>
      </c>
    </row>
    <row r="62" spans="1:11" x14ac:dyDescent="0.2">
      <c r="J62" s="31" t="s">
        <v>95</v>
      </c>
      <c r="K62" s="31" t="s">
        <v>25</v>
      </c>
    </row>
    <row r="63" spans="1:11" x14ac:dyDescent="0.2">
      <c r="J63" s="31" t="s">
        <v>46</v>
      </c>
      <c r="K63" s="31" t="s">
        <v>30</v>
      </c>
    </row>
    <row r="64" spans="1:11" x14ac:dyDescent="0.2">
      <c r="J64" s="31" t="s">
        <v>240</v>
      </c>
      <c r="K64" s="31" t="s">
        <v>17</v>
      </c>
    </row>
    <row r="65" spans="10:11" x14ac:dyDescent="0.2">
      <c r="J65" s="31" t="s">
        <v>54</v>
      </c>
      <c r="K65" s="31" t="s">
        <v>17</v>
      </c>
    </row>
    <row r="66" spans="10:11" x14ac:dyDescent="0.2">
      <c r="J66" s="31" t="s">
        <v>241</v>
      </c>
      <c r="K66" s="31" t="s">
        <v>17</v>
      </c>
    </row>
    <row r="67" spans="10:11" x14ac:dyDescent="0.2">
      <c r="J67" s="31" t="s">
        <v>242</v>
      </c>
      <c r="K67" s="31" t="s">
        <v>17</v>
      </c>
    </row>
    <row r="68" spans="10:11" x14ac:dyDescent="0.2">
      <c r="J68" s="31" t="s">
        <v>92</v>
      </c>
      <c r="K68" s="31" t="s">
        <v>30</v>
      </c>
    </row>
    <row r="69" spans="10:11" x14ac:dyDescent="0.2">
      <c r="J69" s="31" t="s">
        <v>243</v>
      </c>
      <c r="K69" s="31" t="s">
        <v>57</v>
      </c>
    </row>
    <row r="70" spans="10:11" x14ac:dyDescent="0.2">
      <c r="J70" s="31" t="s">
        <v>244</v>
      </c>
      <c r="K70" s="31" t="s">
        <v>27</v>
      </c>
    </row>
    <row r="71" spans="10:11" x14ac:dyDescent="0.2">
      <c r="J71" s="31" t="s">
        <v>74</v>
      </c>
      <c r="K71" s="31" t="s">
        <v>30</v>
      </c>
    </row>
    <row r="72" spans="10:11" x14ac:dyDescent="0.2">
      <c r="J72" s="31" t="s">
        <v>69</v>
      </c>
      <c r="K72" s="31" t="s">
        <v>30</v>
      </c>
    </row>
    <row r="73" spans="10:11" x14ac:dyDescent="0.2">
      <c r="J73" s="31" t="s">
        <v>48</v>
      </c>
      <c r="K73" s="31" t="s">
        <v>30</v>
      </c>
    </row>
    <row r="74" spans="10:11" x14ac:dyDescent="0.2">
      <c r="J74" s="31" t="s">
        <v>245</v>
      </c>
      <c r="K74" s="31" t="s">
        <v>17</v>
      </c>
    </row>
    <row r="75" spans="10:11" x14ac:dyDescent="0.2">
      <c r="J75" s="31" t="s">
        <v>246</v>
      </c>
      <c r="K75" s="31" t="s">
        <v>57</v>
      </c>
    </row>
    <row r="76" spans="10:11" x14ac:dyDescent="0.2">
      <c r="J76" s="31" t="s">
        <v>70</v>
      </c>
      <c r="K76" s="31" t="s">
        <v>27</v>
      </c>
    </row>
    <row r="77" spans="10:11" x14ac:dyDescent="0.2">
      <c r="J77" s="31" t="s">
        <v>53</v>
      </c>
      <c r="K77" s="31" t="s">
        <v>25</v>
      </c>
    </row>
    <row r="78" spans="10:11" x14ac:dyDescent="0.2">
      <c r="J78" s="31" t="s">
        <v>60</v>
      </c>
      <c r="K78" s="31" t="s">
        <v>19</v>
      </c>
    </row>
    <row r="79" spans="10:11" x14ac:dyDescent="0.2">
      <c r="J79" s="31" t="s">
        <v>247</v>
      </c>
      <c r="K79" s="31" t="s">
        <v>30</v>
      </c>
    </row>
    <row r="80" spans="10:11" x14ac:dyDescent="0.2">
      <c r="J80" s="31" t="s">
        <v>47</v>
      </c>
      <c r="K80" s="31" t="s">
        <v>19</v>
      </c>
    </row>
    <row r="81" spans="10:11" x14ac:dyDescent="0.2">
      <c r="J81" s="31" t="s">
        <v>44</v>
      </c>
      <c r="K81" s="31" t="s">
        <v>19</v>
      </c>
    </row>
    <row r="82" spans="10:11" x14ac:dyDescent="0.2">
      <c r="J82" s="31" t="s">
        <v>103</v>
      </c>
      <c r="K82" s="31" t="s">
        <v>17</v>
      </c>
    </row>
    <row r="83" spans="10:11" x14ac:dyDescent="0.2">
      <c r="J83" s="31" t="s">
        <v>63</v>
      </c>
      <c r="K83" s="31" t="s">
        <v>57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GRUNDSTART</vt:lpstr>
      <vt:lpstr>Namn</vt:lpstr>
      <vt:lpstr>alla</vt:lpstr>
      <vt:lpstr>ALLA_1</vt:lpstr>
      <vt:lpstr>RESULTAT_EFTER_3_SERIER</vt:lpstr>
      <vt:lpstr>GRUNDSTART!Utskriftsområde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2013-09-30T14:24:13Z</dcterms:created>
  <dcterms:modified xsi:type="dcterms:W3CDTF">2014-09-23T14:33:13Z</dcterms:modified>
</cp:coreProperties>
</file>