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406"/>
  </bookViews>
  <sheets>
    <sheet name="GRUNDSTART" sheetId="1" r:id="rId1"/>
    <sheet name="NAMN" sheetId="2" r:id="rId2"/>
  </sheets>
  <definedNames>
    <definedName name="alla">GRUNDSTART!$B$3:$BH$17</definedName>
    <definedName name="ALLA_1">GRUNDSTART!$B$3:$BH$17</definedName>
    <definedName name="Excel_BuiltIn_Print_Area_1">#REF!</definedName>
    <definedName name="RESULTAT_EFTER_3_SERIER">GRUNDSTART!$B$2:$AJ$17</definedName>
    <definedName name="SLUTRESULTAT">#REF!</definedName>
    <definedName name="_xlnm.Print_Area" localSheetId="0">GRUNDSTART!$B$2:$L$17</definedName>
    <definedName name="ÖVERFÖRT_TILL_FINALOMG">#REF!</definedName>
  </definedNames>
  <calcPr calcId="145621"/>
</workbook>
</file>

<file path=xl/calcChain.xml><?xml version="1.0" encoding="utf-8"?>
<calcChain xmlns="http://schemas.openxmlformats.org/spreadsheetml/2006/main">
  <c r="F3" i="1" l="1"/>
  <c r="G3" i="1"/>
  <c r="H3" i="1"/>
  <c r="J3" i="1"/>
  <c r="I3" i="1"/>
  <c r="K3" i="1"/>
  <c r="L3" i="1"/>
  <c r="N3" i="1"/>
  <c r="M3" i="1"/>
  <c r="BH3" i="1"/>
  <c r="F4" i="1"/>
  <c r="G4" i="1"/>
  <c r="J4" i="1"/>
  <c r="H4" i="1"/>
  <c r="I4" i="1"/>
  <c r="K4" i="1"/>
  <c r="N4" i="1"/>
  <c r="O4" i="1"/>
  <c r="L4" i="1"/>
  <c r="M4" i="1"/>
  <c r="BH4" i="1"/>
  <c r="F5" i="1"/>
  <c r="G5" i="1"/>
  <c r="J5" i="1"/>
  <c r="H5" i="1"/>
  <c r="I5" i="1"/>
  <c r="K5" i="1"/>
  <c r="N5" i="1"/>
  <c r="O5" i="1"/>
  <c r="L5" i="1"/>
  <c r="M5" i="1"/>
  <c r="BH5" i="1"/>
  <c r="F6" i="1"/>
  <c r="G6" i="1"/>
  <c r="J6" i="1"/>
  <c r="H6" i="1"/>
  <c r="I6" i="1"/>
  <c r="K6" i="1"/>
  <c r="N6" i="1"/>
  <c r="O6" i="1"/>
  <c r="L6" i="1"/>
  <c r="M6" i="1"/>
  <c r="BH6" i="1"/>
  <c r="F7" i="1"/>
  <c r="G7" i="1"/>
  <c r="J7" i="1"/>
  <c r="H7" i="1"/>
  <c r="I7" i="1"/>
  <c r="K7" i="1"/>
  <c r="N7" i="1"/>
  <c r="O7" i="1"/>
  <c r="L7" i="1"/>
  <c r="M7" i="1"/>
  <c r="BH7" i="1"/>
  <c r="F8" i="1"/>
  <c r="G8" i="1"/>
  <c r="J8" i="1"/>
  <c r="H8" i="1"/>
  <c r="I8" i="1"/>
  <c r="K8" i="1"/>
  <c r="N8" i="1"/>
  <c r="O8" i="1"/>
  <c r="L8" i="1"/>
  <c r="M8" i="1"/>
  <c r="BH8" i="1"/>
  <c r="F9" i="1"/>
  <c r="G9" i="1"/>
  <c r="J9" i="1"/>
  <c r="H9" i="1"/>
  <c r="I9" i="1"/>
  <c r="K9" i="1"/>
  <c r="N9" i="1"/>
  <c r="O9" i="1"/>
  <c r="L9" i="1"/>
  <c r="M9" i="1"/>
  <c r="BH9" i="1"/>
  <c r="F10" i="1"/>
  <c r="G10" i="1"/>
  <c r="J10" i="1"/>
  <c r="H10" i="1"/>
  <c r="I10" i="1"/>
  <c r="K10" i="1"/>
  <c r="N10" i="1"/>
  <c r="O10" i="1"/>
  <c r="L10" i="1"/>
  <c r="M10" i="1"/>
  <c r="BH10" i="1"/>
  <c r="F11" i="1"/>
  <c r="G11" i="1"/>
  <c r="J11" i="1"/>
  <c r="H11" i="1"/>
  <c r="I11" i="1"/>
  <c r="K11" i="1"/>
  <c r="N11" i="1"/>
  <c r="O11" i="1"/>
  <c r="L11" i="1"/>
  <c r="M11" i="1"/>
  <c r="BH11" i="1"/>
  <c r="F12" i="1"/>
  <c r="G12" i="1"/>
  <c r="J12" i="1"/>
  <c r="H12" i="1"/>
  <c r="I12" i="1"/>
  <c r="K12" i="1"/>
  <c r="N12" i="1"/>
  <c r="O12" i="1"/>
  <c r="L12" i="1"/>
  <c r="M12" i="1"/>
  <c r="BH12" i="1"/>
  <c r="F13" i="1"/>
  <c r="G13" i="1"/>
  <c r="J13" i="1"/>
  <c r="H13" i="1"/>
  <c r="I13" i="1"/>
  <c r="K13" i="1"/>
  <c r="N13" i="1"/>
  <c r="O13" i="1"/>
  <c r="L13" i="1"/>
  <c r="M13" i="1"/>
  <c r="BH13" i="1"/>
  <c r="F14" i="1"/>
  <c r="G14" i="1"/>
  <c r="J14" i="1"/>
  <c r="H14" i="1"/>
  <c r="I14" i="1"/>
  <c r="K14" i="1"/>
  <c r="N14" i="1"/>
  <c r="O14" i="1"/>
  <c r="L14" i="1"/>
  <c r="M14" i="1"/>
  <c r="BH14" i="1"/>
  <c r="F15" i="1"/>
  <c r="G15" i="1"/>
  <c r="J15" i="1"/>
  <c r="H15" i="1"/>
  <c r="I15" i="1"/>
  <c r="K15" i="1"/>
  <c r="N15" i="1"/>
  <c r="O15" i="1"/>
  <c r="L15" i="1"/>
  <c r="M15" i="1"/>
  <c r="BH15" i="1"/>
  <c r="F16" i="1"/>
  <c r="G16" i="1"/>
  <c r="J16" i="1"/>
  <c r="H16" i="1"/>
  <c r="I16" i="1"/>
  <c r="K16" i="1"/>
  <c r="N16" i="1"/>
  <c r="O16" i="1"/>
  <c r="L16" i="1"/>
  <c r="M16" i="1"/>
  <c r="BH16" i="1"/>
  <c r="F17" i="1"/>
  <c r="G17" i="1"/>
  <c r="J17" i="1"/>
  <c r="H17" i="1"/>
  <c r="I17" i="1"/>
  <c r="K17" i="1"/>
  <c r="N17" i="1"/>
  <c r="O17" i="1"/>
  <c r="L17" i="1"/>
  <c r="M17" i="1"/>
  <c r="BH17" i="1"/>
  <c r="F18" i="1"/>
  <c r="G18" i="1"/>
  <c r="J18" i="1"/>
  <c r="H18" i="1"/>
  <c r="I18" i="1"/>
  <c r="K18" i="1"/>
  <c r="N18" i="1"/>
  <c r="O18" i="1"/>
  <c r="L18" i="1"/>
  <c r="M18" i="1"/>
  <c r="BH18" i="1"/>
  <c r="F19" i="1"/>
  <c r="G19" i="1"/>
  <c r="J19" i="1"/>
  <c r="H19" i="1"/>
  <c r="I19" i="1"/>
  <c r="K19" i="1"/>
  <c r="N19" i="1"/>
  <c r="O19" i="1"/>
  <c r="L19" i="1"/>
  <c r="M19" i="1"/>
  <c r="BH19" i="1"/>
  <c r="F20" i="1"/>
  <c r="G20" i="1"/>
  <c r="J20" i="1"/>
  <c r="H20" i="1"/>
  <c r="I20" i="1"/>
  <c r="K20" i="1"/>
  <c r="N20" i="1"/>
  <c r="O20" i="1"/>
  <c r="L20" i="1"/>
  <c r="M20" i="1"/>
  <c r="BH20" i="1"/>
  <c r="F21" i="1"/>
  <c r="G21" i="1"/>
  <c r="J21" i="1"/>
  <c r="H21" i="1"/>
  <c r="I21" i="1"/>
  <c r="K21" i="1"/>
  <c r="N21" i="1"/>
  <c r="O21" i="1"/>
  <c r="L21" i="1"/>
  <c r="M21" i="1"/>
  <c r="BH21" i="1"/>
  <c r="F22" i="1"/>
  <c r="G22" i="1"/>
  <c r="J22" i="1"/>
  <c r="H22" i="1"/>
  <c r="I22" i="1"/>
  <c r="K22" i="1"/>
  <c r="N22" i="1"/>
  <c r="O22" i="1"/>
  <c r="L22" i="1"/>
  <c r="M22" i="1"/>
  <c r="BH22" i="1"/>
  <c r="F23" i="1"/>
  <c r="G23" i="1"/>
  <c r="J23" i="1"/>
  <c r="H23" i="1"/>
  <c r="I23" i="1"/>
  <c r="K23" i="1"/>
  <c r="N23" i="1"/>
  <c r="O23" i="1"/>
  <c r="L23" i="1"/>
  <c r="M23" i="1"/>
  <c r="BH23" i="1"/>
  <c r="P23" i="1"/>
  <c r="P21" i="1"/>
  <c r="P19" i="1"/>
  <c r="P17" i="1"/>
  <c r="P15" i="1"/>
  <c r="P14" i="1"/>
  <c r="P13" i="1"/>
  <c r="P11" i="1"/>
  <c r="P10" i="1"/>
  <c r="P9" i="1"/>
  <c r="P8" i="1"/>
  <c r="P7" i="1"/>
  <c r="P6" i="1"/>
  <c r="P5" i="1"/>
  <c r="P4" i="1"/>
  <c r="P3" i="1"/>
  <c r="P22" i="1"/>
  <c r="P20" i="1"/>
  <c r="P18" i="1"/>
  <c r="P16" i="1"/>
  <c r="P12" i="1"/>
  <c r="O3" i="1"/>
</calcChain>
</file>

<file path=xl/sharedStrings.xml><?xml version="1.0" encoding="utf-8"?>
<sst xmlns="http://schemas.openxmlformats.org/spreadsheetml/2006/main" count="526" uniqueCount="256">
  <si>
    <t>Resultatlista</t>
  </si>
  <si>
    <t>SERIE  1</t>
  </si>
  <si>
    <t>SERIE  2</t>
  </si>
  <si>
    <t>SERIE  3</t>
  </si>
  <si>
    <t>SERIE  4</t>
  </si>
  <si>
    <t>Stadion 1</t>
  </si>
  <si>
    <t>Stadion 2</t>
  </si>
  <si>
    <t>Stadion 3</t>
  </si>
  <si>
    <t>Placering</t>
  </si>
  <si>
    <t>Startnr</t>
  </si>
  <si>
    <t xml:space="preserve">NAMN                       </t>
  </si>
  <si>
    <t xml:space="preserve">  KLUBB</t>
  </si>
  <si>
    <t>KLASS</t>
  </si>
  <si>
    <t>s1</t>
  </si>
  <si>
    <t>s2</t>
  </si>
  <si>
    <t>s3</t>
  </si>
  <si>
    <t>s4</t>
  </si>
  <si>
    <t>Summa 24 k.</t>
  </si>
  <si>
    <t>St 1</t>
  </si>
  <si>
    <t>St 2</t>
  </si>
  <si>
    <t>St 3</t>
  </si>
  <si>
    <t>summa 12k.</t>
  </si>
  <si>
    <t>Totalt</t>
  </si>
  <si>
    <t>Ranking</t>
  </si>
  <si>
    <t>Antal kast</t>
  </si>
  <si>
    <t>TORSTEN HAGBERG</t>
  </si>
  <si>
    <t>VGK</t>
  </si>
  <si>
    <t>H</t>
  </si>
  <si>
    <t>GUNNAR NORD</t>
  </si>
  <si>
    <t>TVEEGGARNA</t>
  </si>
  <si>
    <t>EMIL MATTSON</t>
  </si>
  <si>
    <t>MAJLY FRISK</t>
  </si>
  <si>
    <t>TÖNNÅNGER</t>
  </si>
  <si>
    <t>D</t>
  </si>
  <si>
    <t>INGA NORIN</t>
  </si>
  <si>
    <t>TORE ERIKSSON</t>
  </si>
  <si>
    <t>V</t>
  </si>
  <si>
    <t>GÖTE SANDBÄCK</t>
  </si>
  <si>
    <t>STEFAN PERSSON</t>
  </si>
  <si>
    <t>JÖRGEN NORQVIST</t>
  </si>
  <si>
    <t>PER GUSTAVSSON</t>
  </si>
  <si>
    <t>KJELL WIIK</t>
  </si>
  <si>
    <t>PELLE BORG</t>
  </si>
  <si>
    <t>ANKI HEDBERG</t>
  </si>
  <si>
    <t>Irma Silvennoinen</t>
  </si>
  <si>
    <t>Karlskoga</t>
  </si>
  <si>
    <t>Da</t>
  </si>
  <si>
    <t>Abrahamsson Ola</t>
  </si>
  <si>
    <t>Tönnånger</t>
  </si>
  <si>
    <t>Ahtiainen Pirjo</t>
  </si>
  <si>
    <t>Hällefors</t>
  </si>
  <si>
    <t>ANNIKA LARSSON</t>
  </si>
  <si>
    <t>HÄLLEFORS</t>
  </si>
  <si>
    <t>Pirjo Ahtiainen</t>
  </si>
  <si>
    <t>Akbarli Kamal</t>
  </si>
  <si>
    <t>Bjuhr Ylva</t>
  </si>
  <si>
    <t>ARJA KIVINIEMI</t>
  </si>
  <si>
    <t>KARLSKOGA</t>
  </si>
  <si>
    <t>Titti Steen</t>
  </si>
  <si>
    <t>Andersson Bengt</t>
  </si>
  <si>
    <t>Eklöf Sanna</t>
  </si>
  <si>
    <t>BERIT SLETMOEN</t>
  </si>
  <si>
    <t>Backström Sven-Erik</t>
  </si>
  <si>
    <t>Eriksson Marie</t>
  </si>
  <si>
    <t>Möklinta</t>
  </si>
  <si>
    <t>Anki Hedberg</t>
  </si>
  <si>
    <t>De</t>
  </si>
  <si>
    <t xml:space="preserve"> Baraviks Guntis</t>
  </si>
  <si>
    <t>Frisk Majly</t>
  </si>
  <si>
    <t>IRMA SILVENNOINEN</t>
  </si>
  <si>
    <t>Majly Frisk</t>
  </si>
  <si>
    <t>Birkdahl Lennart</t>
  </si>
  <si>
    <t>Grenander Marianne</t>
  </si>
  <si>
    <t>Österlen</t>
  </si>
  <si>
    <t>JOHANNA TÖRNQVIST</t>
  </si>
  <si>
    <t>Inga Norin</t>
  </si>
  <si>
    <t>Bjuhr Rolf</t>
  </si>
  <si>
    <t>Gustavsson Kristina</t>
  </si>
  <si>
    <t>LIISA KALLIONMÄKI</t>
  </si>
  <si>
    <t>Kristina Gustavsson</t>
  </si>
  <si>
    <t>Björklund Pelle</t>
  </si>
  <si>
    <t>Gustavsson Lina</t>
  </si>
  <si>
    <t>Annika Larsson</t>
  </si>
  <si>
    <t>Borgh Pelle</t>
  </si>
  <si>
    <t>Tveeggarna</t>
  </si>
  <si>
    <t>Hedberg Anki</t>
  </si>
  <si>
    <t>MARIANNE GRENANDER</t>
  </si>
  <si>
    <t>ÖSTERLEN</t>
  </si>
  <si>
    <t>Edberg Jan</t>
  </si>
  <si>
    <t>Holm Ylva</t>
  </si>
  <si>
    <t>MÅRD SUNGALIENE</t>
  </si>
  <si>
    <t>Sven Erik Rose'n</t>
  </si>
  <si>
    <t>Ha</t>
  </si>
  <si>
    <t>Eliasson Torsten</t>
  </si>
  <si>
    <t>Holmgren Anki</t>
  </si>
  <si>
    <t>PIRJO AHTIAINEN</t>
  </si>
  <si>
    <t>Ismo Lipsonen</t>
  </si>
  <si>
    <t>Englund Ulf</t>
  </si>
  <si>
    <t>Jonsson Linda</t>
  </si>
  <si>
    <t>Gränsfors</t>
  </si>
  <si>
    <t>PIRKKO PENTIINEN</t>
  </si>
  <si>
    <t>KOLSVA</t>
  </si>
  <si>
    <t xml:space="preserve">Jan Johansson </t>
  </si>
  <si>
    <t>Eriksson Tore</t>
  </si>
  <si>
    <t>Kallionmäki Liisa</t>
  </si>
  <si>
    <t>SEIJA VAINIONPÄÄ</t>
  </si>
  <si>
    <t>Jorma Ojala</t>
  </si>
  <si>
    <t>Grenander Ingvar</t>
  </si>
  <si>
    <t>Karlsson Maja</t>
  </si>
  <si>
    <t>TANJA VÄINÖLÄ</t>
  </si>
  <si>
    <t>Björn Karlsson</t>
  </si>
  <si>
    <t>Grundmann Rainer</t>
  </si>
  <si>
    <t>Kiviniemi Arja</t>
  </si>
  <si>
    <t>TINA NORDBERG</t>
  </si>
  <si>
    <t>Gustafsson Per</t>
  </si>
  <si>
    <t>Larsson Annika</t>
  </si>
  <si>
    <t>ULRIKA WICKHOLM</t>
  </si>
  <si>
    <t>Urpo Salmela</t>
  </si>
  <si>
    <t>He</t>
  </si>
  <si>
    <t>Hagberg Torsten</t>
  </si>
  <si>
    <t>Leman Monika</t>
  </si>
  <si>
    <t>YLWA BJUR</t>
  </si>
  <si>
    <t>Torsten Hagberg</t>
  </si>
  <si>
    <t>Hammarberg Jonas</t>
  </si>
  <si>
    <t>Lindkvist Monika</t>
  </si>
  <si>
    <t>BENGT ANDERSSON</t>
  </si>
  <si>
    <t>Rauno Wall</t>
  </si>
  <si>
    <t>Hansén Glenn</t>
  </si>
  <si>
    <t>Vuollerim</t>
  </si>
  <si>
    <t>Lundvall Margareta</t>
  </si>
  <si>
    <t>BJÖRN KARLSSON</t>
  </si>
  <si>
    <t>Pierre Skoglund</t>
  </si>
  <si>
    <t>Hansson Jonny</t>
  </si>
  <si>
    <t>Nordberg Tina</t>
  </si>
  <si>
    <t>Kolsva</t>
  </si>
  <si>
    <t>DANIEL HEDBERG</t>
  </si>
  <si>
    <t>Per Hedqvist</t>
  </si>
  <si>
    <t>Hansson Leif</t>
  </si>
  <si>
    <t>Norin Inga</t>
  </si>
  <si>
    <t>DENNIS SANDSTRÖM</t>
  </si>
  <si>
    <t>ENSKILD MEDL.</t>
  </si>
  <si>
    <t>Daniel Hedberg</t>
  </si>
  <si>
    <t>Hauta Tapio</t>
  </si>
  <si>
    <t>Penntinen Pirkko</t>
  </si>
  <si>
    <t>Sauli Saari</t>
  </si>
  <si>
    <t>Hedberg Daniel</t>
  </si>
  <si>
    <t>Persson Anita</t>
  </si>
  <si>
    <t>ERIC LARSSON</t>
  </si>
  <si>
    <t>Eric Larsson</t>
  </si>
  <si>
    <t>Hedqvist Per</t>
  </si>
  <si>
    <t>Silvennoinen Irma</t>
  </si>
  <si>
    <t>Ivarsson Mikael</t>
  </si>
  <si>
    <t>Slätmoen Berit</t>
  </si>
  <si>
    <t>INGVAR GRENANDER</t>
  </si>
  <si>
    <t>Per Gustafsson</t>
  </si>
  <si>
    <t>Ivarsson Seppo</t>
  </si>
  <si>
    <t>Sundkvist Sari</t>
  </si>
  <si>
    <t>JAN JOHANSSON</t>
  </si>
  <si>
    <t>Pentti Vehkasaari</t>
  </si>
  <si>
    <t xml:space="preserve">Jensen Steen </t>
  </si>
  <si>
    <t>Sundkvist Ulla</t>
  </si>
  <si>
    <t>KALEVI RONTTI</t>
  </si>
  <si>
    <t>Ilmari Vainionpää</t>
  </si>
  <si>
    <t>Johansson Mattias</t>
  </si>
  <si>
    <t>Sungailiene Mård</t>
  </si>
  <si>
    <t>KAMAL AKABARLI</t>
  </si>
  <si>
    <t>Jörgen Norqvist</t>
  </si>
  <si>
    <t>Jonsson Benny</t>
  </si>
  <si>
    <t>Vainionpää Seija</t>
  </si>
  <si>
    <t>KENNETH NORDBERG</t>
  </si>
  <si>
    <t>Matti Vaitinen</t>
  </si>
  <si>
    <t>Jonsson Rolf</t>
  </si>
  <si>
    <t>Väinölä Tanja</t>
  </si>
  <si>
    <t>LEIF HANSSON</t>
  </si>
  <si>
    <t>Bror Johansson</t>
  </si>
  <si>
    <t>Karaminas Virgis</t>
  </si>
  <si>
    <t>Wickholm Ulrika</t>
  </si>
  <si>
    <t>MATTI KÄHKÖNEN</t>
  </si>
  <si>
    <t>Torsten Eliason</t>
  </si>
  <si>
    <t>Karlsson Björn</t>
  </si>
  <si>
    <t>PER HEDQVIST</t>
  </si>
  <si>
    <t>Stefan Persson</t>
  </si>
  <si>
    <t>Karlsson Morgan</t>
  </si>
  <si>
    <t>PIERRE SKOGLUND</t>
  </si>
  <si>
    <t>Rainer Grundmann</t>
  </si>
  <si>
    <t xml:space="preserve">Konrades Egils </t>
  </si>
  <si>
    <t>RAUNO WALL</t>
  </si>
  <si>
    <t>Kulju Matti</t>
  </si>
  <si>
    <t>ROLF BJUR</t>
  </si>
  <si>
    <t>Kähkönen Matti</t>
  </si>
  <si>
    <t>SAULI SAARI</t>
  </si>
  <si>
    <t>Lahdenperä  Olavi</t>
  </si>
  <si>
    <t>SVEN-ERIK PERSSON</t>
  </si>
  <si>
    <t>Lahtinen Olli</t>
  </si>
  <si>
    <t>SVEN-ERIK ROSÉN</t>
  </si>
  <si>
    <t>Larsson Eric</t>
  </si>
  <si>
    <t>TAPIO HAUTA</t>
  </si>
  <si>
    <t xml:space="preserve">Larsson Lars  </t>
  </si>
  <si>
    <t>Lindkvist Kjell</t>
  </si>
  <si>
    <t xml:space="preserve">URPO SALMELA </t>
  </si>
  <si>
    <t>Lundqvist Håkan</t>
  </si>
  <si>
    <t>VIRGIS KARAMINAS</t>
  </si>
  <si>
    <t>Mattson Emil</t>
  </si>
  <si>
    <t>ISAK SKOGH</t>
  </si>
  <si>
    <t>J</t>
  </si>
  <si>
    <t>Mattson Mattias</t>
  </si>
  <si>
    <t>BROR JOHANSSON</t>
  </si>
  <si>
    <t>Niemi Matti</t>
  </si>
  <si>
    <t>Nord Gunnar</t>
  </si>
  <si>
    <t>ILMARI VAINIONPÄÄ</t>
  </si>
  <si>
    <t>Nordberg Kenneth</t>
  </si>
  <si>
    <t>JORMA OJALA</t>
  </si>
  <si>
    <t>Norqvist Jörgen</t>
  </si>
  <si>
    <t>Ojala Jorma</t>
  </si>
  <si>
    <t>KJELL LINDKVIST</t>
  </si>
  <si>
    <t>Oskarsson Marcus</t>
  </si>
  <si>
    <t>Oskarsson Åke</t>
  </si>
  <si>
    <t>KURT-ALLAN WESTLUND</t>
  </si>
  <si>
    <t>Persson Kaj</t>
  </si>
  <si>
    <t>OLAVI LAHDENPERÄ</t>
  </si>
  <si>
    <t>Persson Stefan</t>
  </si>
  <si>
    <t>TWEEGGARNA</t>
  </si>
  <si>
    <t>Pettersson Kenneth</t>
  </si>
  <si>
    <t>PENTTI WEHKASAARI</t>
  </si>
  <si>
    <t>Pirinen Teuvo</t>
  </si>
  <si>
    <t>Sandviken</t>
  </si>
  <si>
    <t>Pulkkinen Kari</t>
  </si>
  <si>
    <t>Skinnsberg</t>
  </si>
  <si>
    <t>Reffler David</t>
  </si>
  <si>
    <t>TAGE SHOGH</t>
  </si>
  <si>
    <t>Rontti Kalevi</t>
  </si>
  <si>
    <t>Rosen Sven Erik</t>
  </si>
  <si>
    <t>TORSTEN ELIASON</t>
  </si>
  <si>
    <t>Saari Sauli</t>
  </si>
  <si>
    <t>Saari Simo</t>
  </si>
  <si>
    <t>Salmela Urpo</t>
  </si>
  <si>
    <t>Sanbäck Åke</t>
  </si>
  <si>
    <t>Sandbäck Göte</t>
  </si>
  <si>
    <t xml:space="preserve"> Sandbäck Rickard</t>
  </si>
  <si>
    <t>Sandström Olav</t>
  </si>
  <si>
    <t>Saxholm Anders</t>
  </si>
  <si>
    <t>Selvers Sandor</t>
  </si>
  <si>
    <t>Sjödin Ove</t>
  </si>
  <si>
    <t>Skogh Isak</t>
  </si>
  <si>
    <t>Skogh Tage</t>
  </si>
  <si>
    <t>Skoglund Pierre</t>
  </si>
  <si>
    <t>Storm Björn</t>
  </si>
  <si>
    <t>Strich Nick</t>
  </si>
  <si>
    <t>Sundkvist Sverker</t>
  </si>
  <si>
    <t>Vainionpää Ilmari</t>
  </si>
  <si>
    <t>Vaitinen Matti</t>
  </si>
  <si>
    <t>Van Est Patriac</t>
  </si>
  <si>
    <t>Vehkasaari Pentti</t>
  </si>
  <si>
    <t>Wall Rauno</t>
  </si>
  <si>
    <t>Westlund Kurt-Allan</t>
  </si>
  <si>
    <t>Wiik Kjell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</si>
</sst>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  <charset val="1"/>
    </font>
    <font>
      <sz val="14"/>
      <color indexed="8"/>
      <name val="Calibri"/>
      <family val="2"/>
      <charset val="1"/>
    </font>
    <font>
      <strike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2" borderId="0" xfId="0" applyFill="1"/>
    <xf numFmtId="0" fontId="0" fillId="0" borderId="1" xfId="0" applyFont="1" applyBorder="1"/>
    <xf numFmtId="0" fontId="1" fillId="2" borderId="2" xfId="0" applyFont="1" applyFill="1" applyBorder="1"/>
    <xf numFmtId="0" fontId="0" fillId="2" borderId="0" xfId="0" applyFont="1" applyFill="1"/>
    <xf numFmtId="0" fontId="1" fillId="2" borderId="0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3" xfId="1" applyFont="1" applyBorder="1" applyAlignment="1">
      <alignment horizontal="center"/>
    </xf>
    <xf numFmtId="0" fontId="1" fillId="0" borderId="6" xfId="0" applyFont="1" applyBorder="1"/>
    <xf numFmtId="164" fontId="1" fillId="0" borderId="3" xfId="0" applyNumberFormat="1" applyFont="1" applyBorder="1"/>
    <xf numFmtId="0" fontId="0" fillId="3" borderId="3" xfId="0" applyFont="1" applyFill="1" applyBorder="1"/>
    <xf numFmtId="0" fontId="4" fillId="4" borderId="7" xfId="0" applyFont="1" applyFill="1" applyBorder="1"/>
    <xf numFmtId="0" fontId="4" fillId="4" borderId="0" xfId="0" applyFont="1" applyFill="1"/>
    <xf numFmtId="0" fontId="0" fillId="3" borderId="3" xfId="0" applyFill="1" applyBorder="1"/>
    <xf numFmtId="0" fontId="0" fillId="4" borderId="8" xfId="0" applyFont="1" applyFill="1" applyBorder="1"/>
    <xf numFmtId="0" fontId="0" fillId="4" borderId="3" xfId="0" applyFont="1" applyFill="1" applyBorder="1"/>
    <xf numFmtId="0" fontId="0" fillId="4" borderId="8" xfId="0" applyFill="1" applyBorder="1"/>
    <xf numFmtId="0" fontId="1" fillId="0" borderId="9" xfId="0" applyFont="1" applyBorder="1" applyAlignment="1">
      <alignment horizontal="center"/>
    </xf>
    <xf numFmtId="0" fontId="0" fillId="0" borderId="0" xfId="0" applyFont="1"/>
    <xf numFmtId="0" fontId="1" fillId="0" borderId="0" xfId="0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1" fillId="0" borderId="2" xfId="0" applyFont="1" applyBorder="1"/>
    <xf numFmtId="0" fontId="1" fillId="2" borderId="0" xfId="0" applyFont="1" applyFill="1" applyBorder="1"/>
    <xf numFmtId="0" fontId="1" fillId="0" borderId="0" xfId="0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4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C3" sqref="C3"/>
    </sheetView>
  </sheetViews>
  <sheetFormatPr defaultColWidth="11.5703125" defaultRowHeight="12.75" x14ac:dyDescent="0.2"/>
  <cols>
    <col min="1" max="1" width="9.28515625" customWidth="1"/>
    <col min="2" max="2" width="7.140625" customWidth="1"/>
    <col min="3" max="3" width="23.140625" customWidth="1"/>
    <col min="4" max="4" width="14.7109375" customWidth="1"/>
    <col min="5" max="5" width="7.85546875" customWidth="1"/>
    <col min="6" max="8" width="3.85546875" customWidth="1"/>
    <col min="9" max="9" width="3.42578125" customWidth="1"/>
    <col min="10" max="10" width="12.42578125" customWidth="1"/>
    <col min="11" max="12" width="6.28515625" customWidth="1"/>
    <col min="13" max="13" width="6.140625" customWidth="1"/>
    <col min="14" max="14" width="11.42578125" customWidth="1"/>
    <col min="15" max="16" width="9" customWidth="1"/>
    <col min="17" max="17" width="3.85546875" customWidth="1"/>
    <col min="18" max="18" width="3.28515625" customWidth="1"/>
    <col min="19" max="21" width="3.42578125" customWidth="1"/>
    <col min="22" max="22" width="2.85546875" customWidth="1"/>
    <col min="23" max="23" width="2.85546875" style="1" customWidth="1"/>
    <col min="24" max="25" width="3.42578125" customWidth="1"/>
    <col min="26" max="26" width="3" customWidth="1"/>
    <col min="27" max="27" width="2.85546875" customWidth="1"/>
    <col min="28" max="28" width="3.140625" customWidth="1"/>
    <col min="29" max="29" width="2.85546875" customWidth="1"/>
    <col min="30" max="30" width="3.140625" style="1" customWidth="1"/>
    <col min="31" max="31" width="2.85546875" customWidth="1"/>
    <col min="32" max="32" width="3.140625" customWidth="1"/>
    <col min="33" max="33" width="3.28515625" customWidth="1"/>
    <col min="34" max="34" width="3.140625" customWidth="1"/>
    <col min="35" max="35" width="3.28515625" customWidth="1"/>
    <col min="36" max="36" width="3.85546875" customWidth="1"/>
    <col min="37" max="37" width="2.85546875" style="1" customWidth="1"/>
    <col min="38" max="43" width="2.5703125" customWidth="1"/>
    <col min="44" max="44" width="2.7109375" style="1" customWidth="1"/>
    <col min="45" max="48" width="2.5703125" customWidth="1"/>
    <col min="49" max="49" width="3.7109375" style="1" customWidth="1"/>
    <col min="50" max="53" width="2.5703125" customWidth="1"/>
    <col min="54" max="54" width="3.7109375" style="1" customWidth="1"/>
    <col min="55" max="58" width="2.5703125" customWidth="1"/>
    <col min="59" max="59" width="3.5703125" style="1" customWidth="1"/>
    <col min="60" max="60" width="11.5703125" style="1"/>
  </cols>
  <sheetData>
    <row r="1" spans="1:61" x14ac:dyDescent="0.2">
      <c r="A1" s="29" t="s">
        <v>0</v>
      </c>
      <c r="B1" s="29"/>
      <c r="C1" s="29"/>
      <c r="D1" s="2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7" t="s">
        <v>1</v>
      </c>
      <c r="R1" s="27"/>
      <c r="S1" s="27"/>
      <c r="T1" s="27"/>
      <c r="U1" s="27"/>
      <c r="V1" s="27"/>
      <c r="W1" s="3"/>
      <c r="X1" s="27" t="s">
        <v>2</v>
      </c>
      <c r="Y1" s="27"/>
      <c r="Z1" s="27"/>
      <c r="AA1" s="27"/>
      <c r="AB1" s="27"/>
      <c r="AC1" s="27"/>
      <c r="AD1" s="3"/>
      <c r="AE1" s="27" t="s">
        <v>3</v>
      </c>
      <c r="AF1" s="27"/>
      <c r="AG1" s="27"/>
      <c r="AH1" s="27"/>
      <c r="AI1" s="27"/>
      <c r="AJ1" s="27"/>
      <c r="AK1" s="3"/>
      <c r="AL1" s="27" t="s">
        <v>4</v>
      </c>
      <c r="AM1" s="27"/>
      <c r="AN1" s="27"/>
      <c r="AO1" s="27"/>
      <c r="AP1" s="27"/>
      <c r="AQ1" s="27"/>
      <c r="AR1" s="3"/>
      <c r="AS1" s="27" t="s">
        <v>5</v>
      </c>
      <c r="AT1" s="27"/>
      <c r="AU1" s="27"/>
      <c r="AV1" s="27"/>
      <c r="AW1" s="3"/>
      <c r="AX1" s="27" t="s">
        <v>6</v>
      </c>
      <c r="AY1" s="27"/>
      <c r="AZ1" s="27"/>
      <c r="BA1" s="27"/>
      <c r="BB1" s="3"/>
      <c r="BC1" s="27" t="s">
        <v>7</v>
      </c>
      <c r="BD1" s="27"/>
      <c r="BE1" s="27"/>
      <c r="BF1" s="27"/>
      <c r="BG1" s="4"/>
      <c r="BH1" s="28"/>
      <c r="BI1" s="28"/>
    </row>
    <row r="2" spans="1:61" x14ac:dyDescent="0.2">
      <c r="A2" s="6" t="s">
        <v>8</v>
      </c>
      <c r="B2" s="6" t="s">
        <v>9</v>
      </c>
      <c r="C2" s="7" t="s">
        <v>10</v>
      </c>
      <c r="D2" s="7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22</v>
      </c>
      <c r="P2" s="6" t="s">
        <v>23</v>
      </c>
      <c r="Q2" s="8">
        <v>1</v>
      </c>
      <c r="R2" s="8">
        <v>2</v>
      </c>
      <c r="S2" s="8">
        <v>3</v>
      </c>
      <c r="T2" s="8">
        <v>4</v>
      </c>
      <c r="U2" s="8">
        <v>5</v>
      </c>
      <c r="V2" s="8">
        <v>6</v>
      </c>
      <c r="W2"/>
      <c r="X2" s="8">
        <v>1</v>
      </c>
      <c r="Y2" s="8">
        <v>2</v>
      </c>
      <c r="Z2" s="8">
        <v>3</v>
      </c>
      <c r="AA2" s="8">
        <v>4</v>
      </c>
      <c r="AB2" s="8">
        <v>5</v>
      </c>
      <c r="AC2" s="8">
        <v>6</v>
      </c>
      <c r="AD2"/>
      <c r="AE2" s="8">
        <v>1</v>
      </c>
      <c r="AF2" s="8">
        <v>2</v>
      </c>
      <c r="AG2" s="8">
        <v>3</v>
      </c>
      <c r="AH2" s="8">
        <v>4</v>
      </c>
      <c r="AI2" s="8">
        <v>5</v>
      </c>
      <c r="AJ2" s="8">
        <v>6</v>
      </c>
      <c r="AK2"/>
      <c r="AL2" s="8">
        <v>1</v>
      </c>
      <c r="AM2" s="8">
        <v>2</v>
      </c>
      <c r="AN2" s="8">
        <v>3</v>
      </c>
      <c r="AO2" s="8">
        <v>4</v>
      </c>
      <c r="AP2" s="8">
        <v>5</v>
      </c>
      <c r="AQ2" s="8">
        <v>6</v>
      </c>
      <c r="AR2"/>
      <c r="AS2" s="8">
        <v>1</v>
      </c>
      <c r="AT2" s="8">
        <v>2</v>
      </c>
      <c r="AU2" s="8">
        <v>3</v>
      </c>
      <c r="AV2" s="8">
        <v>4</v>
      </c>
      <c r="AW2"/>
      <c r="AX2" s="8">
        <v>1</v>
      </c>
      <c r="AY2" s="8">
        <v>2</v>
      </c>
      <c r="AZ2" s="8">
        <v>3</v>
      </c>
      <c r="BA2" s="8">
        <v>4</v>
      </c>
      <c r="BB2"/>
      <c r="BC2" s="8">
        <v>1</v>
      </c>
      <c r="BD2" s="8">
        <v>2</v>
      </c>
      <c r="BE2" s="8">
        <v>3</v>
      </c>
      <c r="BF2" s="8">
        <v>4</v>
      </c>
      <c r="BG2" s="5"/>
      <c r="BH2" s="5" t="s">
        <v>24</v>
      </c>
    </row>
    <row r="3" spans="1:61" x14ac:dyDescent="0.2">
      <c r="A3" s="9"/>
      <c r="B3" s="10">
        <v>1</v>
      </c>
      <c r="C3" s="11"/>
      <c r="D3" s="12"/>
      <c r="E3" s="13"/>
      <c r="F3" s="6">
        <f t="shared" ref="F3:F23" si="0">SUM(Q3:V3)</f>
        <v>0</v>
      </c>
      <c r="G3" s="6">
        <f t="shared" ref="G3:G23" si="1">SUM(X3:AC3)</f>
        <v>0</v>
      </c>
      <c r="H3" s="6">
        <f t="shared" ref="H3:H23" si="2">SUM(AE3:AJ3)</f>
        <v>0</v>
      </c>
      <c r="I3" s="6">
        <f t="shared" ref="I3:I23" si="3">SUM(AL3:AQ3)</f>
        <v>0</v>
      </c>
      <c r="J3" s="6">
        <f t="shared" ref="J3:J23" si="4">SUM(F3:I3)</f>
        <v>0</v>
      </c>
      <c r="K3" s="6">
        <f t="shared" ref="K3:K23" si="5">SUM(AS3:AV3)</f>
        <v>0</v>
      </c>
      <c r="L3" s="6">
        <f t="shared" ref="L3:L23" si="6">SUM(AX3:BA3)</f>
        <v>0</v>
      </c>
      <c r="M3" s="6">
        <f t="shared" ref="M3:M23" si="7">SUM(BC3:BF3)</f>
        <v>0</v>
      </c>
      <c r="N3" s="6">
        <f t="shared" ref="N3:N23" si="8">SUM(K3:M3)</f>
        <v>0</v>
      </c>
      <c r="O3" s="6">
        <f t="shared" ref="O3:O23" si="9">SUM(N3,J3)</f>
        <v>0</v>
      </c>
      <c r="P3" s="14" t="e">
        <f t="shared" ref="P3:P23" si="10">SUM(O3)/BH3</f>
        <v>#DIV/0!</v>
      </c>
      <c r="Q3" s="15"/>
      <c r="R3" s="15"/>
      <c r="S3" s="15"/>
      <c r="T3" s="15"/>
      <c r="U3" s="15"/>
      <c r="V3" s="15"/>
      <c r="W3" s="16"/>
      <c r="X3" s="15"/>
      <c r="Y3" s="15"/>
      <c r="Z3" s="15"/>
      <c r="AA3" s="15"/>
      <c r="AB3" s="15"/>
      <c r="AC3" s="15"/>
      <c r="AD3" s="16"/>
      <c r="AE3" s="15"/>
      <c r="AF3" s="15"/>
      <c r="AG3" s="15"/>
      <c r="AH3" s="15"/>
      <c r="AI3" s="15"/>
      <c r="AJ3" s="15"/>
      <c r="AK3" s="17"/>
      <c r="AL3" s="18"/>
      <c r="AM3" s="18"/>
      <c r="AN3" s="18"/>
      <c r="AO3" s="18"/>
      <c r="AP3" s="18"/>
      <c r="AQ3" s="18"/>
      <c r="AR3" s="17"/>
      <c r="AS3" s="18"/>
      <c r="AT3" s="18"/>
      <c r="AU3" s="18"/>
      <c r="AV3" s="18"/>
      <c r="AW3" s="17"/>
      <c r="AX3" s="15"/>
      <c r="AY3" s="15"/>
      <c r="AZ3" s="15"/>
      <c r="BA3" s="15"/>
      <c r="BB3" s="17"/>
      <c r="BC3" s="15"/>
      <c r="BD3" s="15"/>
      <c r="BE3" s="15"/>
      <c r="BF3" s="15"/>
      <c r="BG3" s="19"/>
      <c r="BH3" s="20">
        <f t="shared" ref="BH3:BH23" si="11">SUM(COUNT(Q3:BF3))</f>
        <v>0</v>
      </c>
    </row>
    <row r="4" spans="1:61" x14ac:dyDescent="0.2">
      <c r="A4" s="9"/>
      <c r="B4" s="10">
        <v>2</v>
      </c>
      <c r="C4" s="11"/>
      <c r="D4" s="12"/>
      <c r="E4" s="13"/>
      <c r="F4" s="6">
        <f t="shared" si="0"/>
        <v>0</v>
      </c>
      <c r="G4" s="6">
        <f t="shared" si="1"/>
        <v>0</v>
      </c>
      <c r="H4" s="6">
        <f t="shared" si="2"/>
        <v>0</v>
      </c>
      <c r="I4" s="6">
        <f t="shared" si="3"/>
        <v>0</v>
      </c>
      <c r="J4" s="6">
        <f t="shared" si="4"/>
        <v>0</v>
      </c>
      <c r="K4" s="6">
        <f t="shared" si="5"/>
        <v>0</v>
      </c>
      <c r="L4" s="6">
        <f t="shared" si="6"/>
        <v>0</v>
      </c>
      <c r="M4" s="6">
        <f t="shared" si="7"/>
        <v>0</v>
      </c>
      <c r="N4" s="6">
        <f t="shared" si="8"/>
        <v>0</v>
      </c>
      <c r="O4" s="6">
        <f t="shared" si="9"/>
        <v>0</v>
      </c>
      <c r="P4" s="14" t="e">
        <f t="shared" si="10"/>
        <v>#DIV/0!</v>
      </c>
      <c r="Q4" s="15"/>
      <c r="R4" s="15"/>
      <c r="S4" s="15"/>
      <c r="T4" s="15"/>
      <c r="U4" s="15"/>
      <c r="V4" s="15"/>
      <c r="W4" s="16"/>
      <c r="X4" s="15"/>
      <c r="Y4" s="15"/>
      <c r="Z4" s="15"/>
      <c r="AA4" s="15"/>
      <c r="AB4" s="15"/>
      <c r="AC4" s="15"/>
      <c r="AD4" s="16"/>
      <c r="AE4" s="15"/>
      <c r="AF4" s="15"/>
      <c r="AG4" s="15"/>
      <c r="AH4" s="15"/>
      <c r="AI4" s="15"/>
      <c r="AJ4" s="15"/>
      <c r="AK4" s="17"/>
      <c r="AL4" s="18"/>
      <c r="AM4" s="18"/>
      <c r="AN4" s="18"/>
      <c r="AO4" s="18"/>
      <c r="AP4" s="18"/>
      <c r="AQ4" s="18"/>
      <c r="AR4" s="17"/>
      <c r="AS4" s="18"/>
      <c r="AT4" s="18"/>
      <c r="AU4" s="18"/>
      <c r="AV4" s="18"/>
      <c r="AW4" s="17"/>
      <c r="AX4" s="15"/>
      <c r="AY4" s="15"/>
      <c r="AZ4" s="15"/>
      <c r="BA4" s="15"/>
      <c r="BB4" s="17"/>
      <c r="BC4" s="15"/>
      <c r="BD4" s="15"/>
      <c r="BE4" s="15"/>
      <c r="BF4" s="15"/>
      <c r="BG4" s="19"/>
      <c r="BH4" s="20">
        <f t="shared" si="11"/>
        <v>0</v>
      </c>
    </row>
    <row r="5" spans="1:61" x14ac:dyDescent="0.2">
      <c r="A5" s="9"/>
      <c r="B5" s="10">
        <v>3</v>
      </c>
      <c r="C5" s="11"/>
      <c r="D5" s="12"/>
      <c r="E5" s="13"/>
      <c r="F5" s="6">
        <f t="shared" si="0"/>
        <v>0</v>
      </c>
      <c r="G5" s="6">
        <f t="shared" si="1"/>
        <v>0</v>
      </c>
      <c r="H5" s="6">
        <f t="shared" si="2"/>
        <v>0</v>
      </c>
      <c r="I5" s="6">
        <f t="shared" si="3"/>
        <v>0</v>
      </c>
      <c r="J5" s="6">
        <f t="shared" si="4"/>
        <v>0</v>
      </c>
      <c r="K5" s="6">
        <f t="shared" si="5"/>
        <v>0</v>
      </c>
      <c r="L5" s="6">
        <f t="shared" si="6"/>
        <v>0</v>
      </c>
      <c r="M5" s="6">
        <f t="shared" si="7"/>
        <v>0</v>
      </c>
      <c r="N5" s="6">
        <f t="shared" si="8"/>
        <v>0</v>
      </c>
      <c r="O5" s="6">
        <f t="shared" si="9"/>
        <v>0</v>
      </c>
      <c r="P5" s="14" t="e">
        <f t="shared" si="10"/>
        <v>#DIV/0!</v>
      </c>
      <c r="Q5" s="15"/>
      <c r="R5" s="15"/>
      <c r="S5" s="15"/>
      <c r="T5" s="15"/>
      <c r="U5" s="15"/>
      <c r="V5" s="15"/>
      <c r="W5" s="16"/>
      <c r="X5" s="15"/>
      <c r="Y5" s="15"/>
      <c r="Z5" s="15"/>
      <c r="AA5" s="15"/>
      <c r="AB5" s="15"/>
      <c r="AC5" s="15"/>
      <c r="AD5" s="16"/>
      <c r="AE5" s="15"/>
      <c r="AF5" s="15"/>
      <c r="AG5" s="15"/>
      <c r="AH5" s="15"/>
      <c r="AI5" s="15"/>
      <c r="AJ5" s="15"/>
      <c r="AK5" s="17"/>
      <c r="AL5" s="18"/>
      <c r="AM5" s="18"/>
      <c r="AN5" s="18"/>
      <c r="AO5" s="18"/>
      <c r="AP5" s="18"/>
      <c r="AQ5" s="18"/>
      <c r="AR5" s="17"/>
      <c r="AS5" s="18"/>
      <c r="AT5" s="18"/>
      <c r="AU5" s="18"/>
      <c r="AV5" s="18"/>
      <c r="AW5" s="17"/>
      <c r="AX5" s="18"/>
      <c r="AY5" s="18"/>
      <c r="AZ5" s="18"/>
      <c r="BA5" s="18"/>
      <c r="BB5" s="17"/>
      <c r="BC5" s="18"/>
      <c r="BD5" s="18"/>
      <c r="BE5" s="18"/>
      <c r="BF5" s="18"/>
      <c r="BG5" s="21"/>
      <c r="BH5" s="20">
        <f t="shared" si="11"/>
        <v>0</v>
      </c>
    </row>
    <row r="6" spans="1:61" x14ac:dyDescent="0.2">
      <c r="A6" s="10"/>
      <c r="B6" s="10">
        <v>4</v>
      </c>
      <c r="C6" s="11"/>
      <c r="D6" s="12"/>
      <c r="E6" s="13"/>
      <c r="F6" s="6">
        <f t="shared" si="0"/>
        <v>0</v>
      </c>
      <c r="G6" s="6">
        <f t="shared" si="1"/>
        <v>0</v>
      </c>
      <c r="H6" s="6">
        <f t="shared" si="2"/>
        <v>0</v>
      </c>
      <c r="I6" s="6">
        <f t="shared" si="3"/>
        <v>0</v>
      </c>
      <c r="J6" s="6">
        <f t="shared" si="4"/>
        <v>0</v>
      </c>
      <c r="K6" s="6">
        <f t="shared" si="5"/>
        <v>0</v>
      </c>
      <c r="L6" s="6">
        <f t="shared" si="6"/>
        <v>0</v>
      </c>
      <c r="M6" s="6">
        <f t="shared" si="7"/>
        <v>0</v>
      </c>
      <c r="N6" s="6">
        <f t="shared" si="8"/>
        <v>0</v>
      </c>
      <c r="O6" s="6">
        <f t="shared" si="9"/>
        <v>0</v>
      </c>
      <c r="P6" s="14" t="e">
        <f t="shared" si="10"/>
        <v>#DIV/0!</v>
      </c>
      <c r="Q6" s="15"/>
      <c r="R6" s="15"/>
      <c r="S6" s="15"/>
      <c r="T6" s="15"/>
      <c r="U6" s="15"/>
      <c r="V6" s="15"/>
      <c r="W6" s="16"/>
      <c r="X6" s="15"/>
      <c r="Y6" s="15"/>
      <c r="Z6" s="15"/>
      <c r="AA6" s="15"/>
      <c r="AB6" s="15"/>
      <c r="AC6" s="15"/>
      <c r="AD6" s="16"/>
      <c r="AE6" s="15"/>
      <c r="AF6" s="15"/>
      <c r="AG6" s="15"/>
      <c r="AH6" s="15"/>
      <c r="AI6" s="15"/>
      <c r="AJ6" s="15"/>
      <c r="AK6" s="17"/>
      <c r="AL6" s="18"/>
      <c r="AM6" s="18"/>
      <c r="AN6" s="18"/>
      <c r="AO6" s="18"/>
      <c r="AP6" s="18"/>
      <c r="AQ6" s="18"/>
      <c r="AR6" s="17"/>
      <c r="AS6" s="18"/>
      <c r="AT6" s="18"/>
      <c r="AU6" s="18"/>
      <c r="AV6" s="18"/>
      <c r="AW6" s="17"/>
      <c r="AX6" s="18"/>
      <c r="AY6" s="18"/>
      <c r="AZ6" s="18"/>
      <c r="BA6" s="18"/>
      <c r="BB6" s="17"/>
      <c r="BC6" s="18"/>
      <c r="BD6" s="18"/>
      <c r="BE6" s="18"/>
      <c r="BF6" s="18"/>
      <c r="BG6" s="21"/>
      <c r="BH6" s="20">
        <f t="shared" si="11"/>
        <v>0</v>
      </c>
    </row>
    <row r="7" spans="1:61" x14ac:dyDescent="0.2">
      <c r="A7" s="10"/>
      <c r="B7" s="10">
        <v>5</v>
      </c>
      <c r="C7" s="11"/>
      <c r="D7" s="12"/>
      <c r="E7" s="13"/>
      <c r="F7" s="6">
        <f t="shared" si="0"/>
        <v>0</v>
      </c>
      <c r="G7" s="6">
        <f t="shared" si="1"/>
        <v>0</v>
      </c>
      <c r="H7" s="6">
        <f t="shared" si="2"/>
        <v>0</v>
      </c>
      <c r="I7" s="6">
        <f t="shared" si="3"/>
        <v>0</v>
      </c>
      <c r="J7" s="6">
        <f t="shared" si="4"/>
        <v>0</v>
      </c>
      <c r="K7" s="6">
        <f t="shared" si="5"/>
        <v>0</v>
      </c>
      <c r="L7" s="6">
        <f t="shared" si="6"/>
        <v>0</v>
      </c>
      <c r="M7" s="6">
        <f t="shared" si="7"/>
        <v>0</v>
      </c>
      <c r="N7" s="6">
        <f t="shared" si="8"/>
        <v>0</v>
      </c>
      <c r="O7" s="6">
        <f t="shared" si="9"/>
        <v>0</v>
      </c>
      <c r="P7" s="14" t="e">
        <f t="shared" si="10"/>
        <v>#DIV/0!</v>
      </c>
      <c r="Q7" s="15"/>
      <c r="R7" s="15"/>
      <c r="S7" s="15"/>
      <c r="T7" s="15"/>
      <c r="U7" s="15"/>
      <c r="V7" s="15"/>
      <c r="W7" s="16"/>
      <c r="X7" s="15"/>
      <c r="Y7" s="15"/>
      <c r="Z7" s="15"/>
      <c r="AA7" s="15"/>
      <c r="AB7" s="15"/>
      <c r="AC7" s="15"/>
      <c r="AD7" s="16"/>
      <c r="AE7" s="15"/>
      <c r="AF7" s="15"/>
      <c r="AG7" s="15"/>
      <c r="AH7" s="15"/>
      <c r="AI7" s="15"/>
      <c r="AJ7" s="15"/>
      <c r="AK7" s="17"/>
      <c r="AL7" s="18"/>
      <c r="AM7" s="18"/>
      <c r="AN7" s="18"/>
      <c r="AO7" s="18"/>
      <c r="AP7" s="18"/>
      <c r="AQ7" s="18"/>
      <c r="AR7" s="17"/>
      <c r="AS7" s="18"/>
      <c r="AT7" s="18"/>
      <c r="AU7" s="18"/>
      <c r="AV7" s="18"/>
      <c r="AW7" s="17"/>
      <c r="AX7" s="18"/>
      <c r="AY7" s="18"/>
      <c r="AZ7" s="18"/>
      <c r="BA7" s="18"/>
      <c r="BB7" s="17"/>
      <c r="BC7" s="18"/>
      <c r="BD7" s="18"/>
      <c r="BE7" s="18"/>
      <c r="BF7" s="18"/>
      <c r="BG7" s="21"/>
      <c r="BH7" s="20">
        <f t="shared" si="11"/>
        <v>0</v>
      </c>
    </row>
    <row r="8" spans="1:61" x14ac:dyDescent="0.2">
      <c r="A8" s="10"/>
      <c r="B8" s="10">
        <v>6</v>
      </c>
      <c r="C8" s="11"/>
      <c r="D8" s="12"/>
      <c r="E8" s="13"/>
      <c r="F8" s="6">
        <f t="shared" si="0"/>
        <v>0</v>
      </c>
      <c r="G8" s="6">
        <f t="shared" si="1"/>
        <v>0</v>
      </c>
      <c r="H8" s="6">
        <f t="shared" si="2"/>
        <v>0</v>
      </c>
      <c r="I8" s="6">
        <f t="shared" si="3"/>
        <v>0</v>
      </c>
      <c r="J8" s="6">
        <f t="shared" si="4"/>
        <v>0</v>
      </c>
      <c r="K8" s="6">
        <f t="shared" si="5"/>
        <v>0</v>
      </c>
      <c r="L8" s="6">
        <f t="shared" si="6"/>
        <v>0</v>
      </c>
      <c r="M8" s="6">
        <f t="shared" si="7"/>
        <v>0</v>
      </c>
      <c r="N8" s="6">
        <f t="shared" si="8"/>
        <v>0</v>
      </c>
      <c r="O8" s="6">
        <f t="shared" si="9"/>
        <v>0</v>
      </c>
      <c r="P8" s="14" t="e">
        <f t="shared" si="10"/>
        <v>#DIV/0!</v>
      </c>
      <c r="Q8" s="15"/>
      <c r="R8" s="15"/>
      <c r="S8" s="15"/>
      <c r="T8" s="15"/>
      <c r="U8" s="15"/>
      <c r="V8" s="15"/>
      <c r="W8" s="16"/>
      <c r="X8" s="15"/>
      <c r="Y8" s="15"/>
      <c r="Z8" s="15"/>
      <c r="AA8" s="15"/>
      <c r="AB8" s="15"/>
      <c r="AC8" s="15"/>
      <c r="AD8" s="16"/>
      <c r="AE8" s="15"/>
      <c r="AF8" s="15"/>
      <c r="AG8" s="15"/>
      <c r="AH8" s="15"/>
      <c r="AI8" s="15"/>
      <c r="AJ8" s="15"/>
      <c r="AK8" s="17"/>
      <c r="AL8" s="18"/>
      <c r="AM8" s="18"/>
      <c r="AN8" s="18"/>
      <c r="AO8" s="18"/>
      <c r="AP8" s="18"/>
      <c r="AQ8" s="18"/>
      <c r="AR8" s="17"/>
      <c r="AS8" s="18"/>
      <c r="AT8" s="18"/>
      <c r="AU8" s="18"/>
      <c r="AV8" s="18"/>
      <c r="AW8" s="17"/>
      <c r="AX8" s="18"/>
      <c r="AY8" s="18"/>
      <c r="AZ8" s="18"/>
      <c r="BA8" s="18"/>
      <c r="BB8" s="17"/>
      <c r="BC8" s="18"/>
      <c r="BD8" s="18"/>
      <c r="BE8" s="18"/>
      <c r="BF8" s="18"/>
      <c r="BG8" s="21"/>
      <c r="BH8" s="20">
        <f t="shared" si="11"/>
        <v>0</v>
      </c>
    </row>
    <row r="9" spans="1:61" x14ac:dyDescent="0.2">
      <c r="A9" s="10"/>
      <c r="B9" s="10">
        <v>7</v>
      </c>
      <c r="C9" s="11"/>
      <c r="D9" s="12"/>
      <c r="E9" s="13"/>
      <c r="F9" s="6">
        <f t="shared" si="0"/>
        <v>0</v>
      </c>
      <c r="G9" s="6">
        <f t="shared" si="1"/>
        <v>0</v>
      </c>
      <c r="H9" s="6">
        <f t="shared" si="2"/>
        <v>0</v>
      </c>
      <c r="I9" s="6">
        <f t="shared" si="3"/>
        <v>0</v>
      </c>
      <c r="J9" s="6">
        <f t="shared" si="4"/>
        <v>0</v>
      </c>
      <c r="K9" s="6">
        <f t="shared" si="5"/>
        <v>0</v>
      </c>
      <c r="L9" s="6">
        <f t="shared" si="6"/>
        <v>0</v>
      </c>
      <c r="M9" s="6">
        <f t="shared" si="7"/>
        <v>0</v>
      </c>
      <c r="N9" s="6">
        <f t="shared" si="8"/>
        <v>0</v>
      </c>
      <c r="O9" s="6">
        <f t="shared" si="9"/>
        <v>0</v>
      </c>
      <c r="P9" s="14" t="e">
        <f t="shared" si="10"/>
        <v>#DIV/0!</v>
      </c>
      <c r="Q9" s="15"/>
      <c r="R9" s="15"/>
      <c r="S9" s="15"/>
      <c r="T9" s="15"/>
      <c r="U9" s="15"/>
      <c r="V9" s="15"/>
      <c r="W9" s="16"/>
      <c r="X9" s="15"/>
      <c r="Y9" s="15"/>
      <c r="Z9" s="15"/>
      <c r="AA9" s="15"/>
      <c r="AB9" s="15"/>
      <c r="AC9" s="15"/>
      <c r="AD9" s="16"/>
      <c r="AE9" s="15"/>
      <c r="AF9" s="15"/>
      <c r="AG9" s="15"/>
      <c r="AH9" s="15"/>
      <c r="AI9" s="15"/>
      <c r="AJ9" s="15"/>
      <c r="AK9" s="17"/>
      <c r="AL9" s="18"/>
      <c r="AM9" s="18"/>
      <c r="AN9" s="18"/>
      <c r="AO9" s="18"/>
      <c r="AP9" s="18"/>
      <c r="AQ9" s="18"/>
      <c r="AR9" s="17"/>
      <c r="AS9" s="18"/>
      <c r="AT9" s="18"/>
      <c r="AU9" s="18"/>
      <c r="AV9" s="18"/>
      <c r="AW9" s="17"/>
      <c r="AX9" s="18"/>
      <c r="AY9" s="18"/>
      <c r="AZ9" s="18"/>
      <c r="BA9" s="18"/>
      <c r="BB9" s="17"/>
      <c r="BC9" s="18"/>
      <c r="BD9" s="18"/>
      <c r="BE9" s="18"/>
      <c r="BF9" s="18"/>
      <c r="BG9" s="21"/>
      <c r="BH9" s="20">
        <f t="shared" si="11"/>
        <v>0</v>
      </c>
    </row>
    <row r="10" spans="1:61" x14ac:dyDescent="0.2">
      <c r="A10" s="10"/>
      <c r="B10" s="10">
        <v>8</v>
      </c>
      <c r="C10" s="11"/>
      <c r="D10" s="12"/>
      <c r="E10" s="13"/>
      <c r="F10" s="6">
        <f t="shared" si="0"/>
        <v>0</v>
      </c>
      <c r="G10" s="6">
        <f t="shared" si="1"/>
        <v>0</v>
      </c>
      <c r="H10" s="6">
        <f t="shared" si="2"/>
        <v>0</v>
      </c>
      <c r="I10" s="6">
        <f t="shared" si="3"/>
        <v>0</v>
      </c>
      <c r="J10" s="6">
        <f t="shared" si="4"/>
        <v>0</v>
      </c>
      <c r="K10" s="6">
        <f t="shared" si="5"/>
        <v>0</v>
      </c>
      <c r="L10" s="6">
        <f t="shared" si="6"/>
        <v>0</v>
      </c>
      <c r="M10" s="6">
        <f t="shared" si="7"/>
        <v>0</v>
      </c>
      <c r="N10" s="6">
        <f t="shared" si="8"/>
        <v>0</v>
      </c>
      <c r="O10" s="6">
        <f t="shared" si="9"/>
        <v>0</v>
      </c>
      <c r="P10" s="14" t="e">
        <f t="shared" si="10"/>
        <v>#DIV/0!</v>
      </c>
      <c r="Q10" s="15"/>
      <c r="R10" s="15"/>
      <c r="S10" s="15"/>
      <c r="T10" s="15"/>
      <c r="U10" s="15"/>
      <c r="V10" s="15"/>
      <c r="W10" s="16"/>
      <c r="X10" s="15"/>
      <c r="Y10" s="15"/>
      <c r="Z10" s="15"/>
      <c r="AA10" s="15"/>
      <c r="AB10" s="15"/>
      <c r="AC10" s="15"/>
      <c r="AD10" s="16"/>
      <c r="AE10" s="15"/>
      <c r="AF10" s="15"/>
      <c r="AG10" s="15"/>
      <c r="AH10" s="15"/>
      <c r="AI10" s="15"/>
      <c r="AJ10" s="15"/>
      <c r="AK10" s="17"/>
      <c r="AL10" s="18"/>
      <c r="AM10" s="18"/>
      <c r="AN10" s="18"/>
      <c r="AO10" s="18"/>
      <c r="AP10" s="18"/>
      <c r="AQ10" s="18"/>
      <c r="AR10" s="17"/>
      <c r="AS10" s="18"/>
      <c r="AT10" s="18"/>
      <c r="AU10" s="18"/>
      <c r="AV10" s="18"/>
      <c r="AW10" s="17"/>
      <c r="AX10" s="18"/>
      <c r="AY10" s="18"/>
      <c r="AZ10" s="18"/>
      <c r="BA10" s="18"/>
      <c r="BB10" s="17"/>
      <c r="BC10" s="18"/>
      <c r="BD10" s="18"/>
      <c r="BE10" s="18"/>
      <c r="BF10" s="18"/>
      <c r="BG10" s="21"/>
      <c r="BH10" s="20">
        <f t="shared" si="11"/>
        <v>0</v>
      </c>
    </row>
    <row r="11" spans="1:61" x14ac:dyDescent="0.2">
      <c r="A11" s="10"/>
      <c r="B11" s="10">
        <v>9</v>
      </c>
      <c r="C11" s="11"/>
      <c r="D11" s="12"/>
      <c r="E11" s="13"/>
      <c r="F11" s="6">
        <f t="shared" si="0"/>
        <v>0</v>
      </c>
      <c r="G11" s="6">
        <f t="shared" si="1"/>
        <v>0</v>
      </c>
      <c r="H11" s="6">
        <f t="shared" si="2"/>
        <v>0</v>
      </c>
      <c r="I11" s="6">
        <f t="shared" si="3"/>
        <v>0</v>
      </c>
      <c r="J11" s="6">
        <f t="shared" si="4"/>
        <v>0</v>
      </c>
      <c r="K11" s="6">
        <f t="shared" si="5"/>
        <v>0</v>
      </c>
      <c r="L11" s="6">
        <f t="shared" si="6"/>
        <v>0</v>
      </c>
      <c r="M11" s="6">
        <f t="shared" si="7"/>
        <v>0</v>
      </c>
      <c r="N11" s="6">
        <f t="shared" si="8"/>
        <v>0</v>
      </c>
      <c r="O11" s="6">
        <f t="shared" si="9"/>
        <v>0</v>
      </c>
      <c r="P11" s="14" t="e">
        <f t="shared" si="10"/>
        <v>#DIV/0!</v>
      </c>
      <c r="Q11" s="15"/>
      <c r="R11" s="15"/>
      <c r="S11" s="15"/>
      <c r="T11" s="15"/>
      <c r="U11" s="15"/>
      <c r="V11" s="15"/>
      <c r="W11" s="16"/>
      <c r="X11" s="15"/>
      <c r="Y11" s="15"/>
      <c r="Z11" s="15"/>
      <c r="AA11" s="15"/>
      <c r="AB11" s="15"/>
      <c r="AC11" s="15"/>
      <c r="AD11" s="16"/>
      <c r="AE11" s="15"/>
      <c r="AF11" s="15"/>
      <c r="AG11" s="15"/>
      <c r="AH11" s="15"/>
      <c r="AI11" s="15"/>
      <c r="AJ11" s="15"/>
      <c r="AK11" s="17"/>
      <c r="AL11" s="18"/>
      <c r="AM11" s="18"/>
      <c r="AN11" s="18"/>
      <c r="AO11" s="18"/>
      <c r="AP11" s="18"/>
      <c r="AQ11" s="18"/>
      <c r="AR11" s="17"/>
      <c r="AS11" s="18"/>
      <c r="AT11" s="18"/>
      <c r="AU11" s="18"/>
      <c r="AV11" s="18"/>
      <c r="AW11" s="17"/>
      <c r="AX11" s="18"/>
      <c r="AY11" s="18"/>
      <c r="AZ11" s="18"/>
      <c r="BA11" s="18"/>
      <c r="BB11" s="17"/>
      <c r="BC11" s="18"/>
      <c r="BD11" s="18"/>
      <c r="BE11" s="18"/>
      <c r="BF11" s="18"/>
      <c r="BG11" s="21"/>
      <c r="BH11" s="20">
        <f t="shared" si="11"/>
        <v>0</v>
      </c>
    </row>
    <row r="12" spans="1:61" x14ac:dyDescent="0.2">
      <c r="A12" s="10"/>
      <c r="B12" s="10">
        <v>10</v>
      </c>
      <c r="C12" s="11"/>
      <c r="D12" s="12"/>
      <c r="E12" s="13"/>
      <c r="F12" s="6">
        <f t="shared" si="0"/>
        <v>0</v>
      </c>
      <c r="G12" s="6">
        <f t="shared" si="1"/>
        <v>0</v>
      </c>
      <c r="H12" s="6">
        <f t="shared" si="2"/>
        <v>0</v>
      </c>
      <c r="I12" s="6">
        <f t="shared" si="3"/>
        <v>0</v>
      </c>
      <c r="J12" s="6">
        <f t="shared" si="4"/>
        <v>0</v>
      </c>
      <c r="K12" s="6">
        <f t="shared" si="5"/>
        <v>0</v>
      </c>
      <c r="L12" s="6">
        <f t="shared" si="6"/>
        <v>0</v>
      </c>
      <c r="M12" s="6">
        <f t="shared" si="7"/>
        <v>0</v>
      </c>
      <c r="N12" s="6">
        <f t="shared" si="8"/>
        <v>0</v>
      </c>
      <c r="O12" s="6">
        <f t="shared" si="9"/>
        <v>0</v>
      </c>
      <c r="P12" s="14" t="e">
        <f t="shared" si="10"/>
        <v>#DIV/0!</v>
      </c>
      <c r="Q12" s="15"/>
      <c r="R12" s="15"/>
      <c r="S12" s="15"/>
      <c r="T12" s="15"/>
      <c r="U12" s="15"/>
      <c r="V12" s="15"/>
      <c r="W12" s="16"/>
      <c r="X12" s="15"/>
      <c r="Y12" s="15"/>
      <c r="Z12" s="15"/>
      <c r="AA12" s="15"/>
      <c r="AB12" s="15"/>
      <c r="AC12" s="15"/>
      <c r="AD12" s="16"/>
      <c r="AE12" s="15"/>
      <c r="AF12" s="15"/>
      <c r="AG12" s="15"/>
      <c r="AH12" s="15"/>
      <c r="AI12" s="15"/>
      <c r="AJ12" s="15"/>
      <c r="AK12" s="17"/>
      <c r="AL12" s="18"/>
      <c r="AM12" s="18"/>
      <c r="AN12" s="18"/>
      <c r="AO12" s="18"/>
      <c r="AP12" s="18"/>
      <c r="AQ12" s="18"/>
      <c r="AR12" s="17"/>
      <c r="AS12" s="18"/>
      <c r="AT12" s="18"/>
      <c r="AU12" s="18"/>
      <c r="AV12" s="18"/>
      <c r="AW12" s="17"/>
      <c r="AX12" s="18"/>
      <c r="AY12" s="18"/>
      <c r="AZ12" s="18"/>
      <c r="BA12" s="18"/>
      <c r="BB12" s="17"/>
      <c r="BC12" s="18"/>
      <c r="BD12" s="18"/>
      <c r="BE12" s="18"/>
      <c r="BF12" s="18"/>
      <c r="BG12" s="21"/>
      <c r="BH12" s="20">
        <f t="shared" si="11"/>
        <v>0</v>
      </c>
    </row>
    <row r="13" spans="1:61" x14ac:dyDescent="0.2">
      <c r="A13" s="10"/>
      <c r="B13" s="10">
        <v>11</v>
      </c>
      <c r="C13" s="11"/>
      <c r="D13" s="12"/>
      <c r="E13" s="13"/>
      <c r="F13" s="6">
        <f t="shared" si="0"/>
        <v>0</v>
      </c>
      <c r="G13" s="6">
        <f t="shared" si="1"/>
        <v>0</v>
      </c>
      <c r="H13" s="6">
        <f t="shared" si="2"/>
        <v>0</v>
      </c>
      <c r="I13" s="6">
        <f t="shared" si="3"/>
        <v>0</v>
      </c>
      <c r="J13" s="6">
        <f t="shared" si="4"/>
        <v>0</v>
      </c>
      <c r="K13" s="6">
        <f t="shared" si="5"/>
        <v>0</v>
      </c>
      <c r="L13" s="6">
        <f t="shared" si="6"/>
        <v>0</v>
      </c>
      <c r="M13" s="6">
        <f t="shared" si="7"/>
        <v>0</v>
      </c>
      <c r="N13" s="6">
        <f t="shared" si="8"/>
        <v>0</v>
      </c>
      <c r="O13" s="6">
        <f t="shared" si="9"/>
        <v>0</v>
      </c>
      <c r="P13" s="14" t="e">
        <f t="shared" si="10"/>
        <v>#DIV/0!</v>
      </c>
      <c r="Q13" s="15"/>
      <c r="R13" s="15"/>
      <c r="S13" s="15"/>
      <c r="T13" s="15"/>
      <c r="U13" s="15"/>
      <c r="V13" s="15"/>
      <c r="W13" s="16"/>
      <c r="X13" s="15"/>
      <c r="Y13" s="15"/>
      <c r="Z13" s="15"/>
      <c r="AA13" s="15"/>
      <c r="AB13" s="15"/>
      <c r="AC13" s="15"/>
      <c r="AD13" s="16"/>
      <c r="AE13" s="15"/>
      <c r="AF13" s="15"/>
      <c r="AG13" s="15"/>
      <c r="AH13" s="15"/>
      <c r="AI13" s="15"/>
      <c r="AJ13" s="15"/>
      <c r="AK13" s="17"/>
      <c r="AL13" s="18"/>
      <c r="AM13" s="18"/>
      <c r="AN13" s="18"/>
      <c r="AO13" s="18"/>
      <c r="AP13" s="18"/>
      <c r="AQ13" s="18"/>
      <c r="AR13" s="17"/>
      <c r="AS13" s="18"/>
      <c r="AT13" s="18"/>
      <c r="AU13" s="18"/>
      <c r="AV13" s="18"/>
      <c r="AW13" s="17"/>
      <c r="AX13" s="18"/>
      <c r="AY13" s="18"/>
      <c r="AZ13" s="18"/>
      <c r="BA13" s="18"/>
      <c r="BB13" s="17"/>
      <c r="BC13" s="18"/>
      <c r="BD13" s="18"/>
      <c r="BE13" s="18"/>
      <c r="BF13" s="18"/>
      <c r="BG13" s="21"/>
      <c r="BH13" s="20">
        <f t="shared" si="11"/>
        <v>0</v>
      </c>
    </row>
    <row r="14" spans="1:61" x14ac:dyDescent="0.2">
      <c r="A14" s="10"/>
      <c r="B14" s="22">
        <v>12</v>
      </c>
      <c r="C14" s="11"/>
      <c r="D14" s="12"/>
      <c r="E14" s="13"/>
      <c r="F14" s="6">
        <f t="shared" si="0"/>
        <v>0</v>
      </c>
      <c r="G14" s="6">
        <f t="shared" si="1"/>
        <v>0</v>
      </c>
      <c r="H14" s="6">
        <f t="shared" si="2"/>
        <v>0</v>
      </c>
      <c r="I14" s="6">
        <f t="shared" si="3"/>
        <v>0</v>
      </c>
      <c r="J14" s="6">
        <f t="shared" si="4"/>
        <v>0</v>
      </c>
      <c r="K14" s="6">
        <f t="shared" si="5"/>
        <v>0</v>
      </c>
      <c r="L14" s="6">
        <f t="shared" si="6"/>
        <v>0</v>
      </c>
      <c r="M14" s="6">
        <f t="shared" si="7"/>
        <v>0</v>
      </c>
      <c r="N14" s="6">
        <f t="shared" si="8"/>
        <v>0</v>
      </c>
      <c r="O14" s="6">
        <f t="shared" si="9"/>
        <v>0</v>
      </c>
      <c r="P14" s="14" t="e">
        <f t="shared" si="10"/>
        <v>#DIV/0!</v>
      </c>
      <c r="Q14" s="15"/>
      <c r="R14" s="15"/>
      <c r="S14" s="15"/>
      <c r="T14" s="15"/>
      <c r="U14" s="15"/>
      <c r="V14" s="15"/>
      <c r="W14" s="16"/>
      <c r="X14" s="15"/>
      <c r="Y14" s="15"/>
      <c r="Z14" s="15"/>
      <c r="AA14" s="15"/>
      <c r="AB14" s="15"/>
      <c r="AC14" s="15"/>
      <c r="AD14" s="16"/>
      <c r="AE14" s="15"/>
      <c r="AF14" s="15"/>
      <c r="AG14" s="15"/>
      <c r="AH14" s="15"/>
      <c r="AI14" s="15"/>
      <c r="AJ14" s="15"/>
      <c r="AK14" s="17"/>
      <c r="AL14" s="18"/>
      <c r="AM14" s="18"/>
      <c r="AN14" s="18"/>
      <c r="AO14" s="18"/>
      <c r="AP14" s="18"/>
      <c r="AQ14" s="18"/>
      <c r="AR14" s="17"/>
      <c r="AS14" s="18"/>
      <c r="AT14" s="18"/>
      <c r="AU14" s="18"/>
      <c r="AV14" s="18"/>
      <c r="AW14" s="17"/>
      <c r="AX14" s="18"/>
      <c r="AY14" s="18"/>
      <c r="AZ14" s="18"/>
      <c r="BA14" s="18"/>
      <c r="BB14" s="17"/>
      <c r="BC14" s="18"/>
      <c r="BD14" s="18"/>
      <c r="BE14" s="18"/>
      <c r="BF14" s="18"/>
      <c r="BG14" s="21"/>
      <c r="BH14" s="20">
        <f t="shared" si="11"/>
        <v>0</v>
      </c>
    </row>
    <row r="15" spans="1:61" x14ac:dyDescent="0.2">
      <c r="A15" s="10"/>
      <c r="B15" s="9">
        <v>13</v>
      </c>
      <c r="C15" s="11"/>
      <c r="D15" s="12"/>
      <c r="E15" s="13"/>
      <c r="F15" s="6">
        <f t="shared" si="0"/>
        <v>0</v>
      </c>
      <c r="G15" s="6">
        <f t="shared" si="1"/>
        <v>0</v>
      </c>
      <c r="H15" s="6">
        <f t="shared" si="2"/>
        <v>0</v>
      </c>
      <c r="I15" s="6">
        <f t="shared" si="3"/>
        <v>0</v>
      </c>
      <c r="J15" s="6">
        <f t="shared" si="4"/>
        <v>0</v>
      </c>
      <c r="K15" s="6">
        <f t="shared" si="5"/>
        <v>0</v>
      </c>
      <c r="L15" s="6">
        <f t="shared" si="6"/>
        <v>0</v>
      </c>
      <c r="M15" s="6">
        <f t="shared" si="7"/>
        <v>0</v>
      </c>
      <c r="N15" s="6">
        <f t="shared" si="8"/>
        <v>0</v>
      </c>
      <c r="O15" s="6">
        <f t="shared" si="9"/>
        <v>0</v>
      </c>
      <c r="P15" s="14" t="e">
        <f t="shared" si="10"/>
        <v>#DIV/0!</v>
      </c>
      <c r="Q15" s="15"/>
      <c r="R15" s="15"/>
      <c r="S15" s="15"/>
      <c r="T15" s="15"/>
      <c r="U15" s="15"/>
      <c r="V15" s="15"/>
      <c r="W15" s="16"/>
      <c r="X15" s="15"/>
      <c r="Y15" s="15"/>
      <c r="Z15" s="15"/>
      <c r="AA15" s="15"/>
      <c r="AB15" s="15"/>
      <c r="AC15" s="15"/>
      <c r="AD15" s="16"/>
      <c r="AE15" s="15"/>
      <c r="AF15" s="15"/>
      <c r="AG15" s="15"/>
      <c r="AH15" s="15"/>
      <c r="AI15" s="15"/>
      <c r="AJ15" s="15"/>
      <c r="AK15" s="17"/>
      <c r="AL15" s="18"/>
      <c r="AM15" s="18"/>
      <c r="AN15" s="18"/>
      <c r="AO15" s="18"/>
      <c r="AP15" s="18"/>
      <c r="AQ15" s="18"/>
      <c r="AR15" s="17"/>
      <c r="AS15" s="18"/>
      <c r="AT15" s="18"/>
      <c r="AU15" s="18"/>
      <c r="AV15" s="18"/>
      <c r="AW15" s="17"/>
      <c r="AX15" s="18"/>
      <c r="AY15" s="18"/>
      <c r="AZ15" s="18"/>
      <c r="BA15" s="18"/>
      <c r="BB15" s="17"/>
      <c r="BC15" s="18"/>
      <c r="BD15" s="18"/>
      <c r="BE15" s="18"/>
      <c r="BF15" s="18"/>
      <c r="BG15" s="21"/>
      <c r="BH15" s="20">
        <f t="shared" si="11"/>
        <v>0</v>
      </c>
    </row>
    <row r="16" spans="1:61" x14ac:dyDescent="0.2">
      <c r="A16" s="10"/>
      <c r="B16" s="9">
        <v>14</v>
      </c>
      <c r="C16" s="11"/>
      <c r="D16" s="12"/>
      <c r="E16" s="13"/>
      <c r="F16" s="6">
        <f t="shared" si="0"/>
        <v>0</v>
      </c>
      <c r="G16" s="6">
        <f t="shared" si="1"/>
        <v>0</v>
      </c>
      <c r="H16" s="6">
        <f t="shared" si="2"/>
        <v>0</v>
      </c>
      <c r="I16" s="6">
        <f t="shared" si="3"/>
        <v>0</v>
      </c>
      <c r="J16" s="6">
        <f t="shared" si="4"/>
        <v>0</v>
      </c>
      <c r="K16" s="6">
        <f t="shared" si="5"/>
        <v>0</v>
      </c>
      <c r="L16" s="6">
        <f t="shared" si="6"/>
        <v>0</v>
      </c>
      <c r="M16" s="6">
        <f t="shared" si="7"/>
        <v>0</v>
      </c>
      <c r="N16" s="6">
        <f t="shared" si="8"/>
        <v>0</v>
      </c>
      <c r="O16" s="6">
        <f t="shared" si="9"/>
        <v>0</v>
      </c>
      <c r="P16" s="14" t="e">
        <f t="shared" si="10"/>
        <v>#DIV/0!</v>
      </c>
      <c r="Q16" s="15"/>
      <c r="R16" s="15"/>
      <c r="S16" s="15"/>
      <c r="T16" s="15"/>
      <c r="U16" s="15"/>
      <c r="V16" s="15"/>
      <c r="W16" s="16"/>
      <c r="X16" s="15"/>
      <c r="Y16" s="15"/>
      <c r="Z16" s="15"/>
      <c r="AA16" s="15"/>
      <c r="AB16" s="15"/>
      <c r="AC16" s="15"/>
      <c r="AD16" s="16"/>
      <c r="AE16" s="15"/>
      <c r="AF16" s="15"/>
      <c r="AG16" s="15"/>
      <c r="AH16" s="15"/>
      <c r="AI16" s="15"/>
      <c r="AJ16" s="15"/>
      <c r="AK16" s="17"/>
      <c r="AL16" s="18"/>
      <c r="AM16" s="18"/>
      <c r="AN16" s="18"/>
      <c r="AO16" s="18"/>
      <c r="AP16" s="18"/>
      <c r="AQ16" s="18"/>
      <c r="AR16" s="17"/>
      <c r="AS16" s="18"/>
      <c r="AT16" s="18"/>
      <c r="AU16" s="18"/>
      <c r="AV16" s="18"/>
      <c r="AW16" s="17"/>
      <c r="AX16" s="18"/>
      <c r="AY16" s="18"/>
      <c r="AZ16" s="18"/>
      <c r="BA16" s="18"/>
      <c r="BB16" s="17"/>
      <c r="BC16" s="18"/>
      <c r="BD16" s="18"/>
      <c r="BE16" s="18"/>
      <c r="BF16" s="18"/>
      <c r="BG16" s="21"/>
      <c r="BH16" s="20">
        <f t="shared" si="11"/>
        <v>0</v>
      </c>
    </row>
    <row r="17" spans="1:60" x14ac:dyDescent="0.2">
      <c r="A17" s="10"/>
      <c r="B17" s="9">
        <v>15</v>
      </c>
      <c r="C17" s="11"/>
      <c r="D17" s="12"/>
      <c r="E17" s="13"/>
      <c r="F17" s="6">
        <f t="shared" si="0"/>
        <v>0</v>
      </c>
      <c r="G17" s="6">
        <f t="shared" si="1"/>
        <v>0</v>
      </c>
      <c r="H17" s="6">
        <f t="shared" si="2"/>
        <v>0</v>
      </c>
      <c r="I17" s="6">
        <f t="shared" si="3"/>
        <v>0</v>
      </c>
      <c r="J17" s="6">
        <f t="shared" si="4"/>
        <v>0</v>
      </c>
      <c r="K17" s="6">
        <f t="shared" si="5"/>
        <v>0</v>
      </c>
      <c r="L17" s="6">
        <f t="shared" si="6"/>
        <v>0</v>
      </c>
      <c r="M17" s="6">
        <f t="shared" si="7"/>
        <v>0</v>
      </c>
      <c r="N17" s="6">
        <f t="shared" si="8"/>
        <v>0</v>
      </c>
      <c r="O17" s="6">
        <f t="shared" si="9"/>
        <v>0</v>
      </c>
      <c r="P17" s="14" t="e">
        <f t="shared" si="10"/>
        <v>#DIV/0!</v>
      </c>
      <c r="Q17" s="15"/>
      <c r="R17" s="15"/>
      <c r="S17" s="15"/>
      <c r="T17" s="15"/>
      <c r="U17" s="15"/>
      <c r="V17" s="15"/>
      <c r="W17" s="16"/>
      <c r="X17" s="15"/>
      <c r="Y17" s="15"/>
      <c r="Z17" s="15"/>
      <c r="AA17" s="15"/>
      <c r="AB17" s="15"/>
      <c r="AC17" s="15"/>
      <c r="AD17" s="16"/>
      <c r="AE17" s="15"/>
      <c r="AF17" s="15"/>
      <c r="AG17" s="15"/>
      <c r="AH17" s="15"/>
      <c r="AI17" s="15"/>
      <c r="AJ17" s="15"/>
      <c r="AK17" s="17"/>
      <c r="AL17" s="18"/>
      <c r="AM17" s="18"/>
      <c r="AN17" s="18"/>
      <c r="AO17" s="18"/>
      <c r="AP17" s="18"/>
      <c r="AQ17" s="18"/>
      <c r="AR17" s="17"/>
      <c r="AS17" s="18"/>
      <c r="AT17" s="18"/>
      <c r="AU17" s="18"/>
      <c r="AV17" s="18"/>
      <c r="AW17" s="17"/>
      <c r="AX17" s="18"/>
      <c r="AY17" s="18"/>
      <c r="AZ17" s="18"/>
      <c r="BA17" s="18"/>
      <c r="BB17" s="17"/>
      <c r="BC17" s="18"/>
      <c r="BD17" s="18"/>
      <c r="BE17" s="18"/>
      <c r="BF17" s="18"/>
      <c r="BG17" s="21"/>
      <c r="BH17" s="20">
        <f t="shared" si="11"/>
        <v>0</v>
      </c>
    </row>
    <row r="18" spans="1:60" x14ac:dyDescent="0.2">
      <c r="A18" s="10"/>
      <c r="B18" s="9">
        <v>16</v>
      </c>
      <c r="C18" s="11"/>
      <c r="D18" s="12"/>
      <c r="E18" s="13"/>
      <c r="F18" s="6">
        <f t="shared" si="0"/>
        <v>0</v>
      </c>
      <c r="G18" s="6">
        <f t="shared" si="1"/>
        <v>0</v>
      </c>
      <c r="H18" s="6">
        <f t="shared" si="2"/>
        <v>0</v>
      </c>
      <c r="I18" s="6">
        <f t="shared" si="3"/>
        <v>0</v>
      </c>
      <c r="J18" s="6">
        <f t="shared" si="4"/>
        <v>0</v>
      </c>
      <c r="K18" s="6">
        <f t="shared" si="5"/>
        <v>0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14" t="e">
        <f t="shared" si="10"/>
        <v>#DIV/0!</v>
      </c>
      <c r="Q18" s="15"/>
      <c r="R18" s="15"/>
      <c r="S18" s="15"/>
      <c r="T18" s="15"/>
      <c r="U18" s="15"/>
      <c r="V18" s="15"/>
      <c r="W18" s="16"/>
      <c r="X18" s="15"/>
      <c r="Y18" s="15"/>
      <c r="Z18" s="15"/>
      <c r="AA18" s="15"/>
      <c r="AB18" s="15"/>
      <c r="AC18" s="15"/>
      <c r="AD18" s="16"/>
      <c r="AE18" s="15"/>
      <c r="AF18" s="15"/>
      <c r="AG18" s="15"/>
      <c r="AH18" s="15"/>
      <c r="AI18" s="15"/>
      <c r="AJ18" s="15"/>
      <c r="AK18" s="17"/>
      <c r="AL18" s="18"/>
      <c r="AM18" s="18"/>
      <c r="AN18" s="18"/>
      <c r="AO18" s="18"/>
      <c r="AP18" s="18"/>
      <c r="AQ18" s="18"/>
      <c r="AR18" s="17"/>
      <c r="AS18" s="18"/>
      <c r="AT18" s="18"/>
      <c r="AU18" s="18"/>
      <c r="AV18" s="18"/>
      <c r="AW18" s="17"/>
      <c r="AX18" s="18"/>
      <c r="AY18" s="18"/>
      <c r="AZ18" s="18"/>
      <c r="BA18" s="18"/>
      <c r="BB18" s="17"/>
      <c r="BC18" s="18"/>
      <c r="BD18" s="18"/>
      <c r="BE18" s="18"/>
      <c r="BF18" s="18"/>
      <c r="BG18" s="21"/>
      <c r="BH18" s="20">
        <f t="shared" si="11"/>
        <v>0</v>
      </c>
    </row>
    <row r="19" spans="1:60" x14ac:dyDescent="0.2">
      <c r="A19" s="10"/>
      <c r="B19" s="9">
        <v>17</v>
      </c>
      <c r="C19" s="11"/>
      <c r="D19" s="12"/>
      <c r="E19" s="13"/>
      <c r="F19" s="6">
        <f t="shared" si="0"/>
        <v>0</v>
      </c>
      <c r="G19" s="6">
        <f t="shared" si="1"/>
        <v>0</v>
      </c>
      <c r="H19" s="6">
        <f t="shared" si="2"/>
        <v>0</v>
      </c>
      <c r="I19" s="6">
        <f t="shared" si="3"/>
        <v>0</v>
      </c>
      <c r="J19" s="6">
        <f t="shared" si="4"/>
        <v>0</v>
      </c>
      <c r="K19" s="6">
        <f t="shared" si="5"/>
        <v>0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14" t="e">
        <f t="shared" si="10"/>
        <v>#DIV/0!</v>
      </c>
      <c r="Q19" s="15"/>
      <c r="R19" s="15"/>
      <c r="S19" s="15"/>
      <c r="T19" s="15"/>
      <c r="U19" s="15"/>
      <c r="V19" s="15"/>
      <c r="W19" s="16"/>
      <c r="X19" s="15"/>
      <c r="Y19" s="15"/>
      <c r="Z19" s="15"/>
      <c r="AA19" s="15"/>
      <c r="AB19" s="15"/>
      <c r="AC19" s="15"/>
      <c r="AD19" s="16"/>
      <c r="AE19" s="15"/>
      <c r="AF19" s="15"/>
      <c r="AG19" s="15"/>
      <c r="AH19" s="15"/>
      <c r="AI19" s="15"/>
      <c r="AJ19" s="15"/>
      <c r="AK19" s="17"/>
      <c r="AL19" s="18"/>
      <c r="AM19" s="18"/>
      <c r="AN19" s="18"/>
      <c r="AO19" s="18"/>
      <c r="AP19" s="18"/>
      <c r="AQ19" s="18"/>
      <c r="AR19" s="17"/>
      <c r="AS19" s="18"/>
      <c r="AT19" s="18"/>
      <c r="AU19" s="18"/>
      <c r="AV19" s="18"/>
      <c r="AW19" s="17"/>
      <c r="AX19" s="18"/>
      <c r="AY19" s="18"/>
      <c r="AZ19" s="18"/>
      <c r="BA19" s="18"/>
      <c r="BB19" s="17"/>
      <c r="BC19" s="18"/>
      <c r="BD19" s="18"/>
      <c r="BE19" s="18"/>
      <c r="BF19" s="18"/>
      <c r="BG19" s="21"/>
      <c r="BH19" s="20">
        <f t="shared" si="11"/>
        <v>0</v>
      </c>
    </row>
    <row r="20" spans="1:60" x14ac:dyDescent="0.2">
      <c r="A20" s="10"/>
      <c r="B20" s="9">
        <v>18</v>
      </c>
      <c r="C20" s="11"/>
      <c r="D20" s="12"/>
      <c r="E20" s="13"/>
      <c r="F20" s="6">
        <f t="shared" si="0"/>
        <v>0</v>
      </c>
      <c r="G20" s="6">
        <f t="shared" si="1"/>
        <v>0</v>
      </c>
      <c r="H20" s="6">
        <f t="shared" si="2"/>
        <v>0</v>
      </c>
      <c r="I20" s="6">
        <f t="shared" si="3"/>
        <v>0</v>
      </c>
      <c r="J20" s="6">
        <f t="shared" si="4"/>
        <v>0</v>
      </c>
      <c r="K20" s="6">
        <f t="shared" si="5"/>
        <v>0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14" t="e">
        <f t="shared" si="10"/>
        <v>#DIV/0!</v>
      </c>
      <c r="Q20" s="15"/>
      <c r="R20" s="15"/>
      <c r="S20" s="15"/>
      <c r="T20" s="15"/>
      <c r="U20" s="15"/>
      <c r="V20" s="15"/>
      <c r="W20" s="16"/>
      <c r="X20" s="15"/>
      <c r="Y20" s="15"/>
      <c r="Z20" s="15"/>
      <c r="AA20" s="15"/>
      <c r="AB20" s="15"/>
      <c r="AC20" s="15"/>
      <c r="AD20" s="16"/>
      <c r="AE20" s="15"/>
      <c r="AF20" s="15"/>
      <c r="AG20" s="15"/>
      <c r="AH20" s="15"/>
      <c r="AI20" s="15"/>
      <c r="AJ20" s="15"/>
      <c r="AK20" s="17"/>
      <c r="AL20" s="18"/>
      <c r="AM20" s="18"/>
      <c r="AN20" s="18"/>
      <c r="AO20" s="18"/>
      <c r="AP20" s="18"/>
      <c r="AQ20" s="18"/>
      <c r="AR20" s="17"/>
      <c r="AS20" s="18"/>
      <c r="AT20" s="18"/>
      <c r="AU20" s="18"/>
      <c r="AV20" s="18"/>
      <c r="AW20" s="17"/>
      <c r="AX20" s="18"/>
      <c r="AY20" s="18"/>
      <c r="AZ20" s="18"/>
      <c r="BA20" s="18"/>
      <c r="BB20" s="17"/>
      <c r="BC20" s="18"/>
      <c r="BD20" s="18"/>
      <c r="BE20" s="18"/>
      <c r="BF20" s="18"/>
      <c r="BG20" s="21"/>
      <c r="BH20" s="20">
        <f t="shared" si="11"/>
        <v>0</v>
      </c>
    </row>
    <row r="21" spans="1:60" x14ac:dyDescent="0.2">
      <c r="A21" s="10"/>
      <c r="B21" s="9">
        <v>19</v>
      </c>
      <c r="C21" s="11"/>
      <c r="D21" s="12"/>
      <c r="E21" s="13"/>
      <c r="F21" s="6">
        <f t="shared" si="0"/>
        <v>0</v>
      </c>
      <c r="G21" s="6">
        <f t="shared" si="1"/>
        <v>0</v>
      </c>
      <c r="H21" s="6">
        <f t="shared" si="2"/>
        <v>0</v>
      </c>
      <c r="I21" s="6">
        <f t="shared" si="3"/>
        <v>0</v>
      </c>
      <c r="J21" s="6">
        <f t="shared" si="4"/>
        <v>0</v>
      </c>
      <c r="K21" s="6">
        <f t="shared" si="5"/>
        <v>0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14" t="e">
        <f t="shared" si="10"/>
        <v>#DIV/0!</v>
      </c>
      <c r="Q21" s="15"/>
      <c r="R21" s="15"/>
      <c r="S21" s="15"/>
      <c r="T21" s="15"/>
      <c r="U21" s="15"/>
      <c r="V21" s="15"/>
      <c r="W21" s="16"/>
      <c r="X21" s="15"/>
      <c r="Y21" s="15"/>
      <c r="Z21" s="15"/>
      <c r="AA21" s="15"/>
      <c r="AB21" s="15"/>
      <c r="AC21" s="15"/>
      <c r="AD21" s="16"/>
      <c r="AE21" s="15"/>
      <c r="AF21" s="15"/>
      <c r="AG21" s="15"/>
      <c r="AH21" s="15"/>
      <c r="AI21" s="15"/>
      <c r="AJ21" s="15"/>
      <c r="AK21" s="17"/>
      <c r="AL21" s="18"/>
      <c r="AM21" s="18"/>
      <c r="AN21" s="18"/>
      <c r="AO21" s="18"/>
      <c r="AP21" s="18"/>
      <c r="AQ21" s="18"/>
      <c r="AR21" s="17"/>
      <c r="AS21" s="18"/>
      <c r="AT21" s="18"/>
      <c r="AU21" s="18"/>
      <c r="AV21" s="18"/>
      <c r="AW21" s="17"/>
      <c r="AX21" s="18"/>
      <c r="AY21" s="18"/>
      <c r="AZ21" s="18"/>
      <c r="BA21" s="18"/>
      <c r="BB21" s="17"/>
      <c r="BC21" s="18"/>
      <c r="BD21" s="18"/>
      <c r="BE21" s="18"/>
      <c r="BF21" s="18"/>
      <c r="BG21" s="21"/>
      <c r="BH21" s="20">
        <f t="shared" si="11"/>
        <v>0</v>
      </c>
    </row>
    <row r="22" spans="1:60" x14ac:dyDescent="0.2">
      <c r="A22" s="10"/>
      <c r="B22" s="9">
        <v>20</v>
      </c>
      <c r="C22" s="11"/>
      <c r="D22" s="12"/>
      <c r="E22" s="13"/>
      <c r="F22" s="6">
        <f t="shared" si="0"/>
        <v>0</v>
      </c>
      <c r="G22" s="6">
        <f t="shared" si="1"/>
        <v>0</v>
      </c>
      <c r="H22" s="6">
        <f t="shared" si="2"/>
        <v>0</v>
      </c>
      <c r="I22" s="6">
        <f t="shared" si="3"/>
        <v>0</v>
      </c>
      <c r="J22" s="6">
        <f t="shared" si="4"/>
        <v>0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14" t="e">
        <f t="shared" si="10"/>
        <v>#DIV/0!</v>
      </c>
      <c r="Q22" s="15"/>
      <c r="R22" s="15"/>
      <c r="S22" s="15"/>
      <c r="T22" s="15"/>
      <c r="U22" s="15"/>
      <c r="V22" s="15"/>
      <c r="W22" s="16"/>
      <c r="X22" s="15"/>
      <c r="Y22" s="15"/>
      <c r="Z22" s="15"/>
      <c r="AA22" s="15"/>
      <c r="AB22" s="15"/>
      <c r="AC22" s="15"/>
      <c r="AD22" s="16"/>
      <c r="AE22" s="15"/>
      <c r="AF22" s="15"/>
      <c r="AG22" s="15"/>
      <c r="AH22" s="15"/>
      <c r="AI22" s="15"/>
      <c r="AJ22" s="15"/>
      <c r="AK22" s="17"/>
      <c r="AL22" s="18"/>
      <c r="AM22" s="18"/>
      <c r="AN22" s="18"/>
      <c r="AO22" s="18"/>
      <c r="AP22" s="18"/>
      <c r="AQ22" s="18"/>
      <c r="AR22" s="17"/>
      <c r="AS22" s="18"/>
      <c r="AT22" s="18"/>
      <c r="AU22" s="18"/>
      <c r="AV22" s="18"/>
      <c r="AW22" s="17"/>
      <c r="AX22" s="18"/>
      <c r="AY22" s="18"/>
      <c r="AZ22" s="18"/>
      <c r="BA22" s="18"/>
      <c r="BB22" s="17"/>
      <c r="BC22" s="18"/>
      <c r="BD22" s="18"/>
      <c r="BE22" s="18"/>
      <c r="BF22" s="18"/>
      <c r="BG22" s="21"/>
      <c r="BH22" s="20">
        <f t="shared" si="11"/>
        <v>0</v>
      </c>
    </row>
    <row r="23" spans="1:60" x14ac:dyDescent="0.2">
      <c r="A23" s="10"/>
      <c r="B23" s="9">
        <v>21</v>
      </c>
      <c r="C23" s="11"/>
      <c r="D23" s="12"/>
      <c r="E23" s="13"/>
      <c r="F23" s="6">
        <f t="shared" si="0"/>
        <v>0</v>
      </c>
      <c r="G23" s="6">
        <f t="shared" si="1"/>
        <v>0</v>
      </c>
      <c r="H23" s="6">
        <f t="shared" si="2"/>
        <v>0</v>
      </c>
      <c r="I23" s="6">
        <f t="shared" si="3"/>
        <v>0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14" t="e">
        <f t="shared" si="10"/>
        <v>#DIV/0!</v>
      </c>
      <c r="Q23" s="15"/>
      <c r="R23" s="15"/>
      <c r="S23" s="15"/>
      <c r="T23" s="15"/>
      <c r="U23" s="15"/>
      <c r="V23" s="15"/>
      <c r="W23" s="16"/>
      <c r="X23" s="15"/>
      <c r="Y23" s="15"/>
      <c r="Z23" s="15"/>
      <c r="AA23" s="15"/>
      <c r="AB23" s="15"/>
      <c r="AC23" s="15"/>
      <c r="AD23" s="16"/>
      <c r="AE23" s="15"/>
      <c r="AF23" s="15"/>
      <c r="AG23" s="15"/>
      <c r="AH23" s="15"/>
      <c r="AI23" s="15"/>
      <c r="AJ23" s="15"/>
      <c r="AK23" s="17"/>
      <c r="AL23" s="18"/>
      <c r="AM23" s="18"/>
      <c r="AN23" s="18"/>
      <c r="AO23" s="18"/>
      <c r="AP23" s="18"/>
      <c r="AQ23" s="18"/>
      <c r="AR23" s="17"/>
      <c r="AS23" s="18"/>
      <c r="AT23" s="18"/>
      <c r="AU23" s="18"/>
      <c r="AV23" s="18"/>
      <c r="AW23" s="17"/>
      <c r="AX23" s="18"/>
      <c r="AY23" s="18"/>
      <c r="AZ23" s="18"/>
      <c r="BA23" s="18"/>
      <c r="BB23" s="17"/>
      <c r="BC23" s="18"/>
      <c r="BD23" s="18"/>
      <c r="BE23" s="18"/>
      <c r="BF23" s="18"/>
      <c r="BG23" s="21"/>
      <c r="BH23" s="20">
        <f t="shared" si="11"/>
        <v>0</v>
      </c>
    </row>
    <row r="24" spans="1:60" x14ac:dyDescent="0.2"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60" x14ac:dyDescent="0.2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60" x14ac:dyDescent="0.2"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60" x14ac:dyDescent="0.2"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60" x14ac:dyDescent="0.2"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60" x14ac:dyDescent="0.2"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60" x14ac:dyDescent="0.2"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60" x14ac:dyDescent="0.2"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60" x14ac:dyDescent="0.2"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6:16" x14ac:dyDescent="0.2"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6:16" x14ac:dyDescent="0.2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6:16" x14ac:dyDescent="0.2"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6:16" x14ac:dyDescent="0.2"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6:16" x14ac:dyDescent="0.2"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6:16" x14ac:dyDescent="0.2"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6:16" x14ac:dyDescent="0.2"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6:16" x14ac:dyDescent="0.2"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6:16" x14ac:dyDescent="0.2"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6:16" x14ac:dyDescent="0.2"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6:16" x14ac:dyDescent="0.2"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6:16" x14ac:dyDescent="0.2"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6:16" x14ac:dyDescent="0.2"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6:16" x14ac:dyDescent="0.2"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6:16" x14ac:dyDescent="0.2"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6:16" x14ac:dyDescent="0.2"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6:16" x14ac:dyDescent="0.2"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6:16" x14ac:dyDescent="0.2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6:16" x14ac:dyDescent="0.2"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6:16" x14ac:dyDescent="0.2"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6:16" x14ac:dyDescent="0.2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6:16" x14ac:dyDescent="0.2"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</sheetData>
  <sheetProtection selectLockedCells="1" selectUnlockedCells="1"/>
  <mergeCells count="9">
    <mergeCell ref="AX1:BA1"/>
    <mergeCell ref="BC1:BF1"/>
    <mergeCell ref="BH1:BI1"/>
    <mergeCell ref="A1:D1"/>
    <mergeCell ref="Q1:V1"/>
    <mergeCell ref="X1:AC1"/>
    <mergeCell ref="AE1:AJ1"/>
    <mergeCell ref="AL1:AQ1"/>
    <mergeCell ref="AS1:AV1"/>
  </mergeCells>
  <dataValidations count="1">
    <dataValidation type="list" operator="equal" allowBlank="1" showInputMessage="1" promptTitle="Namn" sqref="C1:P2 F3:P54">
      <formula1>"Namn,Abrahamsson Ola      Tönnånger,Ahtiainen Pirjo             Hällefors,Akbarli Kamal             VGK,Andersson Bengt       Hällefors,Backola Jon Erik          VGK,Backström Sven-Erik  Tönnånger,Bergström Ewa           Gränsfors,Birkdahl Lennart        "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F11" sqref="F11"/>
    </sheetView>
  </sheetViews>
  <sheetFormatPr defaultColWidth="11.5703125" defaultRowHeight="12.75" x14ac:dyDescent="0.2"/>
  <cols>
    <col min="1" max="1" width="3" bestFit="1" customWidth="1"/>
    <col min="2" max="2" width="24.140625" bestFit="1" customWidth="1"/>
    <col min="3" max="3" width="15.42578125" bestFit="1" customWidth="1"/>
    <col min="4" max="4" width="7.28515625" bestFit="1" customWidth="1"/>
    <col min="6" max="6" width="19.85546875" bestFit="1" customWidth="1"/>
    <col min="7" max="7" width="10.85546875" bestFit="1" customWidth="1"/>
    <col min="8" max="8" width="7.28515625" bestFit="1" customWidth="1"/>
    <col min="10" max="10" width="19.85546875" bestFit="1" customWidth="1"/>
    <col min="11" max="11" width="11.85546875" bestFit="1" customWidth="1"/>
    <col min="13" max="13" width="20.140625" bestFit="1" customWidth="1"/>
    <col min="14" max="14" width="10.85546875" bestFit="1" customWidth="1"/>
  </cols>
  <sheetData>
    <row r="1" spans="1:14" x14ac:dyDescent="0.2">
      <c r="A1" s="24">
        <v>1</v>
      </c>
      <c r="B1" s="24" t="s">
        <v>10</v>
      </c>
      <c r="C1" s="24" t="s">
        <v>11</v>
      </c>
      <c r="D1" s="24" t="s">
        <v>12</v>
      </c>
      <c r="E1" s="24"/>
      <c r="F1" s="24" t="s">
        <v>10</v>
      </c>
      <c r="G1" s="24" t="s">
        <v>11</v>
      </c>
      <c r="H1" s="24" t="s">
        <v>12</v>
      </c>
      <c r="I1" s="24"/>
      <c r="J1" s="24"/>
      <c r="K1" s="24"/>
      <c r="L1" s="24"/>
      <c r="M1" s="24"/>
      <c r="N1" s="24"/>
    </row>
    <row r="2" spans="1:14" x14ac:dyDescent="0.2">
      <c r="A2" s="24">
        <v>2</v>
      </c>
      <c r="B2" s="25" t="s">
        <v>43</v>
      </c>
      <c r="C2" s="26" t="s">
        <v>32</v>
      </c>
      <c r="D2" s="24" t="s">
        <v>33</v>
      </c>
      <c r="E2" s="24"/>
      <c r="F2" s="25" t="s">
        <v>44</v>
      </c>
      <c r="G2" s="26" t="s">
        <v>45</v>
      </c>
      <c r="H2" s="24" t="s">
        <v>46</v>
      </c>
      <c r="I2" s="24"/>
      <c r="J2" s="24" t="s">
        <v>47</v>
      </c>
      <c r="K2" s="24" t="s">
        <v>48</v>
      </c>
      <c r="L2" s="24"/>
      <c r="M2" s="24" t="s">
        <v>49</v>
      </c>
      <c r="N2" s="24" t="s">
        <v>50</v>
      </c>
    </row>
    <row r="3" spans="1:14" x14ac:dyDescent="0.2">
      <c r="A3" s="24">
        <v>3</v>
      </c>
      <c r="B3" s="25" t="s">
        <v>51</v>
      </c>
      <c r="C3" s="26" t="s">
        <v>52</v>
      </c>
      <c r="D3" s="24" t="s">
        <v>33</v>
      </c>
      <c r="E3" s="24"/>
      <c r="F3" s="25" t="s">
        <v>53</v>
      </c>
      <c r="G3" s="26" t="s">
        <v>50</v>
      </c>
      <c r="H3" s="24" t="s">
        <v>46</v>
      </c>
      <c r="I3" s="24"/>
      <c r="J3" s="24" t="s">
        <v>54</v>
      </c>
      <c r="K3" s="24" t="s">
        <v>26</v>
      </c>
      <c r="L3" s="24"/>
      <c r="M3" s="24" t="s">
        <v>55</v>
      </c>
      <c r="N3" s="24" t="s">
        <v>50</v>
      </c>
    </row>
    <row r="4" spans="1:14" x14ac:dyDescent="0.2">
      <c r="A4" s="24">
        <v>4</v>
      </c>
      <c r="B4" s="25" t="s">
        <v>56</v>
      </c>
      <c r="C4" s="26" t="s">
        <v>57</v>
      </c>
      <c r="D4" s="24" t="s">
        <v>33</v>
      </c>
      <c r="E4" s="24"/>
      <c r="F4" s="25"/>
      <c r="G4" s="26"/>
      <c r="H4" s="24"/>
      <c r="I4" s="24"/>
      <c r="J4" s="24" t="s">
        <v>59</v>
      </c>
      <c r="K4" s="24" t="s">
        <v>50</v>
      </c>
      <c r="L4" s="24"/>
      <c r="M4" s="24" t="s">
        <v>60</v>
      </c>
      <c r="N4" s="24" t="s">
        <v>48</v>
      </c>
    </row>
    <row r="5" spans="1:14" x14ac:dyDescent="0.2">
      <c r="A5" s="24">
        <v>5</v>
      </c>
      <c r="B5" s="25" t="s">
        <v>61</v>
      </c>
      <c r="C5" s="26" t="s">
        <v>52</v>
      </c>
      <c r="D5" s="24" t="s">
        <v>33</v>
      </c>
      <c r="E5" s="24"/>
      <c r="F5" s="25" t="s">
        <v>65</v>
      </c>
      <c r="G5" s="26" t="s">
        <v>48</v>
      </c>
      <c r="H5" s="24" t="s">
        <v>66</v>
      </c>
      <c r="I5" s="24"/>
      <c r="J5" s="24" t="s">
        <v>62</v>
      </c>
      <c r="K5" s="24" t="s">
        <v>48</v>
      </c>
      <c r="L5" s="24"/>
      <c r="M5" s="24" t="s">
        <v>63</v>
      </c>
      <c r="N5" s="24" t="s">
        <v>64</v>
      </c>
    </row>
    <row r="6" spans="1:14" x14ac:dyDescent="0.2">
      <c r="A6" s="24">
        <v>6</v>
      </c>
      <c r="B6" s="25" t="s">
        <v>34</v>
      </c>
      <c r="C6" s="26" t="s">
        <v>32</v>
      </c>
      <c r="D6" s="24" t="s">
        <v>33</v>
      </c>
      <c r="E6" s="24"/>
      <c r="F6" s="25" t="s">
        <v>70</v>
      </c>
      <c r="G6" s="26" t="s">
        <v>48</v>
      </c>
      <c r="H6" s="24" t="s">
        <v>66</v>
      </c>
      <c r="I6" s="24"/>
      <c r="J6" s="24" t="s">
        <v>67</v>
      </c>
      <c r="K6" s="24" t="s">
        <v>64</v>
      </c>
      <c r="L6" s="24"/>
      <c r="M6" s="24" t="s">
        <v>68</v>
      </c>
      <c r="N6" s="24" t="s">
        <v>48</v>
      </c>
    </row>
    <row r="7" spans="1:14" x14ac:dyDescent="0.2">
      <c r="A7" s="24">
        <v>7</v>
      </c>
      <c r="B7" s="25" t="s">
        <v>69</v>
      </c>
      <c r="C7" s="26" t="s">
        <v>57</v>
      </c>
      <c r="D7" s="24" t="s">
        <v>33</v>
      </c>
      <c r="E7" s="24"/>
      <c r="F7" s="25" t="s">
        <v>75</v>
      </c>
      <c r="G7" s="26" t="s">
        <v>48</v>
      </c>
      <c r="H7" s="24" t="s">
        <v>66</v>
      </c>
      <c r="I7" s="24"/>
      <c r="J7" s="24" t="s">
        <v>71</v>
      </c>
      <c r="K7" s="24" t="s">
        <v>64</v>
      </c>
      <c r="L7" s="24"/>
      <c r="M7" s="24" t="s">
        <v>72</v>
      </c>
      <c r="N7" s="24" t="s">
        <v>73</v>
      </c>
    </row>
    <row r="8" spans="1:14" x14ac:dyDescent="0.2">
      <c r="A8" s="24">
        <v>8</v>
      </c>
      <c r="B8" s="25" t="s">
        <v>74</v>
      </c>
      <c r="C8" s="26" t="s">
        <v>52</v>
      </c>
      <c r="D8" s="24" t="s">
        <v>33</v>
      </c>
      <c r="E8" s="24"/>
      <c r="F8" s="25" t="s">
        <v>79</v>
      </c>
      <c r="G8" s="26" t="s">
        <v>45</v>
      </c>
      <c r="H8" s="24" t="s">
        <v>66</v>
      </c>
      <c r="I8" s="24"/>
      <c r="J8" s="24" t="s">
        <v>76</v>
      </c>
      <c r="K8" s="24" t="s">
        <v>50</v>
      </c>
      <c r="L8" s="24"/>
      <c r="M8" s="24" t="s">
        <v>77</v>
      </c>
      <c r="N8" s="24" t="s">
        <v>50</v>
      </c>
    </row>
    <row r="9" spans="1:14" x14ac:dyDescent="0.2">
      <c r="A9" s="24">
        <v>9</v>
      </c>
      <c r="B9" s="25" t="s">
        <v>78</v>
      </c>
      <c r="C9" s="26" t="s">
        <v>57</v>
      </c>
      <c r="D9" s="24" t="s">
        <v>33</v>
      </c>
      <c r="E9" s="24"/>
      <c r="F9" s="25" t="s">
        <v>82</v>
      </c>
      <c r="G9" s="26" t="s">
        <v>50</v>
      </c>
      <c r="H9" s="24" t="s">
        <v>66</v>
      </c>
      <c r="I9" s="24"/>
      <c r="J9" s="24" t="s">
        <v>80</v>
      </c>
      <c r="K9" s="24" t="s">
        <v>26</v>
      </c>
      <c r="L9" s="24"/>
      <c r="M9" s="24" t="s">
        <v>81</v>
      </c>
      <c r="N9" s="24" t="s">
        <v>73</v>
      </c>
    </row>
    <row r="10" spans="1:14" x14ac:dyDescent="0.2">
      <c r="A10" s="24">
        <v>10</v>
      </c>
      <c r="B10" s="25" t="s">
        <v>31</v>
      </c>
      <c r="C10" s="26" t="s">
        <v>32</v>
      </c>
      <c r="D10" s="24" t="s">
        <v>33</v>
      </c>
      <c r="E10" s="24"/>
      <c r="F10" s="25" t="s">
        <v>58</v>
      </c>
      <c r="G10" s="26" t="s">
        <v>45</v>
      </c>
      <c r="H10" s="24" t="s">
        <v>66</v>
      </c>
      <c r="I10" s="24"/>
      <c r="J10" s="24" t="s">
        <v>83</v>
      </c>
      <c r="K10" s="24" t="s">
        <v>84</v>
      </c>
      <c r="L10" s="24"/>
      <c r="M10" s="24" t="s">
        <v>85</v>
      </c>
      <c r="N10" s="24" t="s">
        <v>48</v>
      </c>
    </row>
    <row r="11" spans="1:14" x14ac:dyDescent="0.2">
      <c r="A11" s="24">
        <v>11</v>
      </c>
      <c r="B11" s="25" t="s">
        <v>86</v>
      </c>
      <c r="C11" s="26" t="s">
        <v>87</v>
      </c>
      <c r="D11" s="24" t="s">
        <v>33</v>
      </c>
      <c r="E11" s="24"/>
      <c r="F11" s="25"/>
      <c r="G11" s="26"/>
      <c r="H11" s="24"/>
      <c r="I11" s="24"/>
      <c r="J11" s="24" t="s">
        <v>88</v>
      </c>
      <c r="K11" s="24" t="s">
        <v>64</v>
      </c>
      <c r="L11" s="24"/>
      <c r="M11" s="24" t="s">
        <v>89</v>
      </c>
      <c r="N11" s="24" t="s">
        <v>48</v>
      </c>
    </row>
    <row r="12" spans="1:14" x14ac:dyDescent="0.2">
      <c r="A12" s="24">
        <v>12</v>
      </c>
      <c r="B12" s="25" t="s">
        <v>90</v>
      </c>
      <c r="C12" s="26" t="s">
        <v>26</v>
      </c>
      <c r="D12" s="24" t="s">
        <v>33</v>
      </c>
      <c r="E12" s="24"/>
      <c r="F12" s="25" t="s">
        <v>91</v>
      </c>
      <c r="G12" s="26" t="s">
        <v>48</v>
      </c>
      <c r="H12" s="24" t="s">
        <v>92</v>
      </c>
      <c r="I12" s="24"/>
      <c r="J12" s="24" t="s">
        <v>93</v>
      </c>
      <c r="K12" s="24" t="s">
        <v>50</v>
      </c>
      <c r="L12" s="24"/>
      <c r="M12" s="24" t="s">
        <v>94</v>
      </c>
      <c r="N12" s="24" t="s">
        <v>64</v>
      </c>
    </row>
    <row r="13" spans="1:14" x14ac:dyDescent="0.2">
      <c r="A13" s="24">
        <v>13</v>
      </c>
      <c r="B13" s="25" t="s">
        <v>95</v>
      </c>
      <c r="C13" s="26" t="s">
        <v>52</v>
      </c>
      <c r="D13" s="24" t="s">
        <v>33</v>
      </c>
      <c r="E13" s="24"/>
      <c r="F13" s="25" t="s">
        <v>96</v>
      </c>
      <c r="G13" s="26" t="s">
        <v>45</v>
      </c>
      <c r="H13" s="24" t="s">
        <v>92</v>
      </c>
      <c r="I13" s="24"/>
      <c r="J13" s="24" t="s">
        <v>97</v>
      </c>
      <c r="K13" s="24" t="s">
        <v>48</v>
      </c>
      <c r="L13" s="24"/>
      <c r="M13" s="24" t="s">
        <v>98</v>
      </c>
      <c r="N13" s="24" t="s">
        <v>99</v>
      </c>
    </row>
    <row r="14" spans="1:14" x14ac:dyDescent="0.2">
      <c r="A14" s="24">
        <v>14</v>
      </c>
      <c r="B14" s="25" t="s">
        <v>100</v>
      </c>
      <c r="C14" s="26" t="s">
        <v>101</v>
      </c>
      <c r="D14" s="24" t="s">
        <v>33</v>
      </c>
      <c r="E14" s="24"/>
      <c r="F14" s="25" t="s">
        <v>102</v>
      </c>
      <c r="G14" s="26" t="s">
        <v>50</v>
      </c>
      <c r="H14" s="24" t="s">
        <v>92</v>
      </c>
      <c r="I14" s="24"/>
      <c r="J14" s="24" t="s">
        <v>103</v>
      </c>
      <c r="K14" s="24" t="s">
        <v>26</v>
      </c>
      <c r="L14" s="24"/>
      <c r="M14" s="24" t="s">
        <v>104</v>
      </c>
      <c r="N14" s="24" t="s">
        <v>45</v>
      </c>
    </row>
    <row r="15" spans="1:14" x14ac:dyDescent="0.2">
      <c r="A15" s="24">
        <v>15</v>
      </c>
      <c r="B15" s="25" t="s">
        <v>105</v>
      </c>
      <c r="C15" s="26" t="s">
        <v>57</v>
      </c>
      <c r="D15" s="24" t="s">
        <v>33</v>
      </c>
      <c r="E15" s="24"/>
      <c r="F15" s="25" t="s">
        <v>106</v>
      </c>
      <c r="G15" s="26" t="s">
        <v>50</v>
      </c>
      <c r="H15" s="24" t="s">
        <v>92</v>
      </c>
      <c r="I15" s="24"/>
      <c r="J15" s="24" t="s">
        <v>107</v>
      </c>
      <c r="K15" s="24" t="s">
        <v>73</v>
      </c>
      <c r="L15" s="24"/>
      <c r="M15" s="24" t="s">
        <v>108</v>
      </c>
      <c r="N15" s="24" t="s">
        <v>48</v>
      </c>
    </row>
    <row r="16" spans="1:14" x14ac:dyDescent="0.2">
      <c r="A16" s="24">
        <v>16</v>
      </c>
      <c r="B16" s="25" t="s">
        <v>109</v>
      </c>
      <c r="C16" s="26" t="s">
        <v>101</v>
      </c>
      <c r="D16" s="24" t="s">
        <v>33</v>
      </c>
      <c r="E16" s="24"/>
      <c r="F16" s="25" t="s">
        <v>110</v>
      </c>
      <c r="G16" s="26" t="s">
        <v>45</v>
      </c>
      <c r="H16" s="24" t="s">
        <v>92</v>
      </c>
      <c r="I16" s="24"/>
      <c r="J16" s="24" t="s">
        <v>111</v>
      </c>
      <c r="K16" s="24" t="s">
        <v>50</v>
      </c>
      <c r="L16" s="24"/>
      <c r="M16" s="24" t="s">
        <v>112</v>
      </c>
      <c r="N16" s="24" t="s">
        <v>45</v>
      </c>
    </row>
    <row r="17" spans="1:14" x14ac:dyDescent="0.2">
      <c r="A17" s="24">
        <v>17</v>
      </c>
      <c r="B17" s="25" t="s">
        <v>113</v>
      </c>
      <c r="C17" s="26" t="s">
        <v>101</v>
      </c>
      <c r="D17" s="24" t="s">
        <v>33</v>
      </c>
      <c r="E17" s="24"/>
      <c r="F17" s="25"/>
      <c r="G17" s="26"/>
      <c r="H17" s="24"/>
      <c r="I17" s="24"/>
      <c r="J17" s="24" t="s">
        <v>114</v>
      </c>
      <c r="K17" s="24" t="s">
        <v>48</v>
      </c>
      <c r="L17" s="24"/>
      <c r="M17" s="24" t="s">
        <v>115</v>
      </c>
      <c r="N17" s="24" t="s">
        <v>50</v>
      </c>
    </row>
    <row r="18" spans="1:14" x14ac:dyDescent="0.2">
      <c r="A18" s="24">
        <v>18</v>
      </c>
      <c r="B18" s="25" t="s">
        <v>116</v>
      </c>
      <c r="C18" s="26" t="s">
        <v>52</v>
      </c>
      <c r="D18" s="24" t="s">
        <v>33</v>
      </c>
      <c r="E18" s="24"/>
      <c r="F18" s="25" t="s">
        <v>117</v>
      </c>
      <c r="G18" s="26" t="s">
        <v>45</v>
      </c>
      <c r="H18" s="24" t="s">
        <v>118</v>
      </c>
      <c r="I18" s="24"/>
      <c r="J18" s="24" t="s">
        <v>119</v>
      </c>
      <c r="K18" s="24" t="s">
        <v>26</v>
      </c>
      <c r="L18" s="24"/>
      <c r="M18" s="24" t="s">
        <v>120</v>
      </c>
      <c r="N18" s="24" t="s">
        <v>48</v>
      </c>
    </row>
    <row r="19" spans="1:14" x14ac:dyDescent="0.2">
      <c r="A19" s="24">
        <v>19</v>
      </c>
      <c r="B19" s="25" t="s">
        <v>121</v>
      </c>
      <c r="C19" s="26" t="s">
        <v>52</v>
      </c>
      <c r="D19" s="24" t="s">
        <v>33</v>
      </c>
      <c r="E19" s="24"/>
      <c r="F19" s="25" t="s">
        <v>122</v>
      </c>
      <c r="G19" s="26" t="s">
        <v>26</v>
      </c>
      <c r="H19" s="24" t="s">
        <v>118</v>
      </c>
      <c r="I19" s="24"/>
      <c r="J19" s="24" t="s">
        <v>123</v>
      </c>
      <c r="K19" s="24" t="s">
        <v>48</v>
      </c>
      <c r="L19" s="24"/>
      <c r="M19" s="24" t="s">
        <v>124</v>
      </c>
      <c r="N19" s="24" t="s">
        <v>48</v>
      </c>
    </row>
    <row r="20" spans="1:14" x14ac:dyDescent="0.2">
      <c r="A20" s="24">
        <v>20</v>
      </c>
      <c r="B20" s="25" t="s">
        <v>125</v>
      </c>
      <c r="C20" s="26" t="s">
        <v>52</v>
      </c>
      <c r="D20" s="24" t="s">
        <v>27</v>
      </c>
      <c r="E20" s="24"/>
      <c r="F20" s="25" t="s">
        <v>126</v>
      </c>
      <c r="G20" s="26" t="s">
        <v>45</v>
      </c>
      <c r="H20" s="24" t="s">
        <v>118</v>
      </c>
      <c r="I20" s="24"/>
      <c r="J20" s="24" t="s">
        <v>127</v>
      </c>
      <c r="K20" s="24" t="s">
        <v>128</v>
      </c>
      <c r="L20" s="24"/>
      <c r="M20" s="24" t="s">
        <v>129</v>
      </c>
      <c r="N20" s="24" t="s">
        <v>48</v>
      </c>
    </row>
    <row r="21" spans="1:14" x14ac:dyDescent="0.2">
      <c r="A21" s="24">
        <v>21</v>
      </c>
      <c r="B21" s="25" t="s">
        <v>130</v>
      </c>
      <c r="C21" s="26" t="s">
        <v>52</v>
      </c>
      <c r="D21" s="24" t="s">
        <v>27</v>
      </c>
      <c r="E21" s="24"/>
      <c r="F21" s="25" t="s">
        <v>131</v>
      </c>
      <c r="G21" s="26" t="s">
        <v>50</v>
      </c>
      <c r="H21" s="24" t="s">
        <v>118</v>
      </c>
      <c r="I21" s="24"/>
      <c r="J21" s="24" t="s">
        <v>132</v>
      </c>
      <c r="K21" s="24" t="s">
        <v>73</v>
      </c>
      <c r="L21" s="24"/>
      <c r="M21" s="24" t="s">
        <v>133</v>
      </c>
      <c r="N21" s="24" t="s">
        <v>134</v>
      </c>
    </row>
    <row r="22" spans="1:14" x14ac:dyDescent="0.2">
      <c r="A22" s="24">
        <v>22</v>
      </c>
      <c r="B22" s="25" t="s">
        <v>135</v>
      </c>
      <c r="C22" s="26" t="s">
        <v>32</v>
      </c>
      <c r="D22" s="24" t="s">
        <v>27</v>
      </c>
      <c r="E22" s="24"/>
      <c r="F22" s="25" t="s">
        <v>136</v>
      </c>
      <c r="G22" s="26" t="s">
        <v>48</v>
      </c>
      <c r="H22" s="24" t="s">
        <v>118</v>
      </c>
      <c r="I22" s="24"/>
      <c r="J22" s="24" t="s">
        <v>137</v>
      </c>
      <c r="K22" s="24" t="s">
        <v>84</v>
      </c>
      <c r="L22" s="24"/>
      <c r="M22" s="24" t="s">
        <v>138</v>
      </c>
      <c r="N22" s="24" t="s">
        <v>48</v>
      </c>
    </row>
    <row r="23" spans="1:14" x14ac:dyDescent="0.2">
      <c r="A23" s="24">
        <v>23</v>
      </c>
      <c r="B23" s="25" t="s">
        <v>139</v>
      </c>
      <c r="C23" s="26" t="s">
        <v>140</v>
      </c>
      <c r="D23" s="24" t="s">
        <v>27</v>
      </c>
      <c r="E23" s="24"/>
      <c r="F23" s="25" t="s">
        <v>141</v>
      </c>
      <c r="G23" s="26" t="s">
        <v>48</v>
      </c>
      <c r="H23" s="24" t="s">
        <v>118</v>
      </c>
      <c r="I23" s="24"/>
      <c r="J23" s="24" t="s">
        <v>142</v>
      </c>
      <c r="K23" s="24" t="s">
        <v>45</v>
      </c>
      <c r="L23" s="24"/>
      <c r="M23" s="24" t="s">
        <v>143</v>
      </c>
      <c r="N23" s="24" t="s">
        <v>134</v>
      </c>
    </row>
    <row r="24" spans="1:14" x14ac:dyDescent="0.2">
      <c r="A24" s="24">
        <v>25</v>
      </c>
      <c r="B24" s="25" t="s">
        <v>30</v>
      </c>
      <c r="C24" s="26" t="s">
        <v>29</v>
      </c>
      <c r="D24" s="24" t="s">
        <v>27</v>
      </c>
      <c r="E24" s="24"/>
      <c r="F24" s="25" t="s">
        <v>144</v>
      </c>
      <c r="G24" s="26" t="s">
        <v>134</v>
      </c>
      <c r="H24" s="24" t="s">
        <v>118</v>
      </c>
      <c r="I24" s="24"/>
      <c r="J24" s="24" t="s">
        <v>145</v>
      </c>
      <c r="K24" s="24" t="s">
        <v>48</v>
      </c>
      <c r="L24" s="24"/>
      <c r="M24" s="24" t="s">
        <v>146</v>
      </c>
      <c r="N24" s="24" t="s">
        <v>73</v>
      </c>
    </row>
    <row r="25" spans="1:14" x14ac:dyDescent="0.2">
      <c r="A25" s="24">
        <v>24</v>
      </c>
      <c r="B25" s="25" t="s">
        <v>147</v>
      </c>
      <c r="C25" s="26" t="s">
        <v>52</v>
      </c>
      <c r="D25" s="24" t="s">
        <v>27</v>
      </c>
      <c r="E25" s="24"/>
      <c r="F25" s="25" t="s">
        <v>148</v>
      </c>
      <c r="G25" s="26" t="s">
        <v>50</v>
      </c>
      <c r="H25" s="24" t="s">
        <v>118</v>
      </c>
      <c r="I25" s="24"/>
      <c r="J25" s="24" t="s">
        <v>149</v>
      </c>
      <c r="K25" s="24" t="s">
        <v>48</v>
      </c>
      <c r="L25" s="24"/>
      <c r="M25" s="24" t="s">
        <v>150</v>
      </c>
      <c r="N25" s="24" t="s">
        <v>45</v>
      </c>
    </row>
    <row r="26" spans="1:14" x14ac:dyDescent="0.2">
      <c r="A26" s="24">
        <v>26</v>
      </c>
      <c r="B26" s="25" t="s">
        <v>28</v>
      </c>
      <c r="C26" s="26" t="s">
        <v>29</v>
      </c>
      <c r="D26" s="24" t="s">
        <v>27</v>
      </c>
      <c r="E26" s="24"/>
      <c r="F26" s="25"/>
      <c r="G26" s="26"/>
      <c r="H26" s="24"/>
      <c r="I26" s="24"/>
      <c r="J26" s="24" t="s">
        <v>151</v>
      </c>
      <c r="K26" s="24" t="s">
        <v>64</v>
      </c>
      <c r="L26" s="24"/>
      <c r="M26" s="24" t="s">
        <v>152</v>
      </c>
      <c r="N26" s="24" t="s">
        <v>50</v>
      </c>
    </row>
    <row r="27" spans="1:14" x14ac:dyDescent="0.2">
      <c r="A27" s="24">
        <v>27</v>
      </c>
      <c r="B27" s="25" t="s">
        <v>153</v>
      </c>
      <c r="C27" s="26" t="s">
        <v>87</v>
      </c>
      <c r="D27" s="24" t="s">
        <v>27</v>
      </c>
      <c r="E27" s="24"/>
      <c r="F27" s="25" t="s">
        <v>154</v>
      </c>
      <c r="G27" s="26" t="s">
        <v>48</v>
      </c>
      <c r="H27" s="24" t="s">
        <v>36</v>
      </c>
      <c r="I27" s="24"/>
      <c r="J27" s="24" t="s">
        <v>155</v>
      </c>
      <c r="K27" s="24" t="s">
        <v>64</v>
      </c>
      <c r="L27" s="24"/>
      <c r="M27" s="24" t="s">
        <v>156</v>
      </c>
      <c r="N27" s="24" t="s">
        <v>99</v>
      </c>
    </row>
    <row r="28" spans="1:14" x14ac:dyDescent="0.2">
      <c r="A28" s="24">
        <v>28</v>
      </c>
      <c r="B28" s="25" t="s">
        <v>157</v>
      </c>
      <c r="C28" s="26" t="s">
        <v>52</v>
      </c>
      <c r="D28" s="24" t="s">
        <v>27</v>
      </c>
      <c r="E28" s="24"/>
      <c r="F28" s="25" t="s">
        <v>158</v>
      </c>
      <c r="G28" s="26" t="s">
        <v>45</v>
      </c>
      <c r="H28" s="24" t="s">
        <v>36</v>
      </c>
      <c r="I28" s="24"/>
      <c r="J28" s="24" t="s">
        <v>159</v>
      </c>
      <c r="K28" s="24" t="s">
        <v>134</v>
      </c>
      <c r="L28" s="24"/>
      <c r="M28" s="24" t="s">
        <v>160</v>
      </c>
      <c r="N28" s="24" t="s">
        <v>99</v>
      </c>
    </row>
    <row r="29" spans="1:14" x14ac:dyDescent="0.2">
      <c r="A29" s="24">
        <v>29</v>
      </c>
      <c r="B29" s="25" t="s">
        <v>161</v>
      </c>
      <c r="C29" s="26" t="s">
        <v>57</v>
      </c>
      <c r="D29" s="24" t="s">
        <v>27</v>
      </c>
      <c r="E29" s="24"/>
      <c r="F29" s="25" t="s">
        <v>162</v>
      </c>
      <c r="G29" s="26" t="s">
        <v>134</v>
      </c>
      <c r="H29" s="24" t="s">
        <v>36</v>
      </c>
      <c r="I29" s="24"/>
      <c r="J29" s="24" t="s">
        <v>163</v>
      </c>
      <c r="K29" s="24" t="s">
        <v>73</v>
      </c>
      <c r="L29" s="24"/>
      <c r="M29" s="24" t="s">
        <v>164</v>
      </c>
      <c r="N29" s="24" t="s">
        <v>26</v>
      </c>
    </row>
    <row r="30" spans="1:14" x14ac:dyDescent="0.2">
      <c r="A30" s="24">
        <v>30</v>
      </c>
      <c r="B30" s="25" t="s">
        <v>165</v>
      </c>
      <c r="C30" s="26" t="s">
        <v>26</v>
      </c>
      <c r="D30" s="24" t="s">
        <v>27</v>
      </c>
      <c r="E30" s="24"/>
      <c r="F30" s="25" t="s">
        <v>166</v>
      </c>
      <c r="G30" s="26" t="s">
        <v>48</v>
      </c>
      <c r="H30" s="24" t="s">
        <v>36</v>
      </c>
      <c r="I30" s="24"/>
      <c r="J30" s="24" t="s">
        <v>167</v>
      </c>
      <c r="K30" s="24"/>
      <c r="L30" s="24"/>
      <c r="M30" s="24" t="s">
        <v>168</v>
      </c>
      <c r="N30" s="24" t="s">
        <v>45</v>
      </c>
    </row>
    <row r="31" spans="1:14" x14ac:dyDescent="0.2">
      <c r="A31" s="24">
        <v>31</v>
      </c>
      <c r="B31" s="25" t="s">
        <v>169</v>
      </c>
      <c r="C31" s="26" t="s">
        <v>101</v>
      </c>
      <c r="D31" s="24" t="s">
        <v>27</v>
      </c>
      <c r="E31" s="24"/>
      <c r="F31" s="25" t="s">
        <v>170</v>
      </c>
      <c r="G31" s="26" t="s">
        <v>45</v>
      </c>
      <c r="H31" s="24" t="s">
        <v>36</v>
      </c>
      <c r="I31" s="24"/>
      <c r="J31" s="24" t="s">
        <v>171</v>
      </c>
      <c r="K31" s="24" t="s">
        <v>48</v>
      </c>
      <c r="L31" s="24"/>
      <c r="M31" s="24" t="s">
        <v>172</v>
      </c>
      <c r="N31" s="24" t="s">
        <v>134</v>
      </c>
    </row>
    <row r="32" spans="1:14" x14ac:dyDescent="0.2">
      <c r="A32" s="24">
        <v>32</v>
      </c>
      <c r="B32" s="25" t="s">
        <v>173</v>
      </c>
      <c r="C32" s="26" t="s">
        <v>29</v>
      </c>
      <c r="D32" s="24" t="s">
        <v>27</v>
      </c>
      <c r="E32" s="24"/>
      <c r="F32" s="25" t="s">
        <v>174</v>
      </c>
      <c r="G32" s="26" t="s">
        <v>50</v>
      </c>
      <c r="H32" s="24" t="s">
        <v>36</v>
      </c>
      <c r="I32" s="24"/>
      <c r="J32" s="24" t="s">
        <v>175</v>
      </c>
      <c r="K32" s="24" t="s">
        <v>26</v>
      </c>
      <c r="L32" s="24"/>
      <c r="M32" s="24" t="s">
        <v>176</v>
      </c>
      <c r="N32" s="24" t="s">
        <v>50</v>
      </c>
    </row>
    <row r="33" spans="1:14" x14ac:dyDescent="0.2">
      <c r="A33" s="24">
        <v>33</v>
      </c>
      <c r="B33" s="25" t="s">
        <v>177</v>
      </c>
      <c r="C33" s="26" t="s">
        <v>101</v>
      </c>
      <c r="D33" s="24" t="s">
        <v>27</v>
      </c>
      <c r="E33" s="24"/>
      <c r="F33" s="25" t="s">
        <v>178</v>
      </c>
      <c r="G33" s="26" t="s">
        <v>50</v>
      </c>
      <c r="H33" s="24" t="s">
        <v>36</v>
      </c>
      <c r="I33" s="24"/>
      <c r="J33" s="24" t="s">
        <v>179</v>
      </c>
      <c r="K33" s="24" t="s">
        <v>50</v>
      </c>
      <c r="L33" s="24"/>
      <c r="M33" s="24"/>
      <c r="N33" s="24"/>
    </row>
    <row r="34" spans="1:14" x14ac:dyDescent="0.2">
      <c r="A34" s="24">
        <v>34</v>
      </c>
      <c r="B34" s="25" t="s">
        <v>180</v>
      </c>
      <c r="C34" s="26" t="s">
        <v>32</v>
      </c>
      <c r="D34" s="24" t="s">
        <v>27</v>
      </c>
      <c r="E34" s="24"/>
      <c r="F34" s="25" t="s">
        <v>181</v>
      </c>
      <c r="G34" s="26" t="s">
        <v>48</v>
      </c>
      <c r="H34" s="24" t="s">
        <v>36</v>
      </c>
      <c r="I34" s="24"/>
      <c r="J34" s="24" t="s">
        <v>182</v>
      </c>
      <c r="K34" s="24" t="s">
        <v>48</v>
      </c>
      <c r="L34" s="24"/>
      <c r="M34" s="24"/>
      <c r="N34" s="24"/>
    </row>
    <row r="35" spans="1:14" x14ac:dyDescent="0.2">
      <c r="A35" s="24">
        <v>35</v>
      </c>
      <c r="B35" s="25" t="s">
        <v>183</v>
      </c>
      <c r="C35" s="26" t="s">
        <v>52</v>
      </c>
      <c r="D35" s="24" t="s">
        <v>27</v>
      </c>
      <c r="E35" s="24"/>
      <c r="F35" s="25" t="s">
        <v>184</v>
      </c>
      <c r="G35" s="26" t="s">
        <v>50</v>
      </c>
      <c r="H35" s="24" t="s">
        <v>36</v>
      </c>
      <c r="I35" s="24"/>
      <c r="J35" s="24" t="s">
        <v>185</v>
      </c>
      <c r="K35" s="24" t="s">
        <v>64</v>
      </c>
      <c r="L35" s="24"/>
      <c r="M35" s="24"/>
      <c r="N35" s="24"/>
    </row>
    <row r="36" spans="1:14" x14ac:dyDescent="0.2">
      <c r="A36" s="24">
        <v>36</v>
      </c>
      <c r="B36" s="25" t="s">
        <v>186</v>
      </c>
      <c r="C36" s="26" t="s">
        <v>57</v>
      </c>
      <c r="D36" s="24" t="s">
        <v>27</v>
      </c>
      <c r="E36" s="24"/>
      <c r="F36" s="24"/>
      <c r="G36" s="24"/>
      <c r="H36" s="24"/>
      <c r="I36" s="24"/>
      <c r="J36" s="24" t="s">
        <v>187</v>
      </c>
      <c r="K36" s="24" t="s">
        <v>45</v>
      </c>
      <c r="L36" s="24"/>
      <c r="M36" s="24"/>
      <c r="N36" s="24"/>
    </row>
    <row r="37" spans="1:14" x14ac:dyDescent="0.2">
      <c r="A37" s="24">
        <v>37</v>
      </c>
      <c r="B37" s="25" t="s">
        <v>188</v>
      </c>
      <c r="C37" s="26" t="s">
        <v>52</v>
      </c>
      <c r="D37" s="24" t="s">
        <v>27</v>
      </c>
      <c r="E37" s="24"/>
      <c r="F37" s="24"/>
      <c r="G37" s="24"/>
      <c r="H37" s="24"/>
      <c r="I37" s="24"/>
      <c r="J37" s="24" t="s">
        <v>189</v>
      </c>
      <c r="K37" s="24" t="s">
        <v>134</v>
      </c>
      <c r="L37" s="24"/>
      <c r="M37" s="24"/>
      <c r="N37" s="24"/>
    </row>
    <row r="38" spans="1:14" x14ac:dyDescent="0.2">
      <c r="A38" s="24">
        <v>38</v>
      </c>
      <c r="B38" s="25" t="s">
        <v>190</v>
      </c>
      <c r="C38" s="26" t="s">
        <v>101</v>
      </c>
      <c r="D38" s="24" t="s">
        <v>27</v>
      </c>
      <c r="E38" s="24"/>
      <c r="F38" s="24"/>
      <c r="G38" s="24"/>
      <c r="H38" s="24"/>
      <c r="I38" s="24"/>
      <c r="J38" s="24" t="s">
        <v>191</v>
      </c>
      <c r="K38" s="24" t="s">
        <v>45</v>
      </c>
      <c r="L38" s="24"/>
      <c r="M38" s="24"/>
      <c r="N38" s="24"/>
    </row>
    <row r="39" spans="1:14" x14ac:dyDescent="0.2">
      <c r="A39" s="24">
        <v>39</v>
      </c>
      <c r="B39" s="25" t="s">
        <v>192</v>
      </c>
      <c r="C39" s="26" t="s">
        <v>52</v>
      </c>
      <c r="D39" s="24" t="s">
        <v>27</v>
      </c>
      <c r="E39" s="24"/>
      <c r="F39" s="24"/>
      <c r="G39" s="24"/>
      <c r="H39" s="24"/>
      <c r="I39" s="24"/>
      <c r="J39" s="24" t="s">
        <v>193</v>
      </c>
      <c r="K39" s="24" t="s">
        <v>134</v>
      </c>
      <c r="L39" s="24"/>
      <c r="M39" s="24"/>
      <c r="N39" s="24"/>
    </row>
    <row r="40" spans="1:14" x14ac:dyDescent="0.2">
      <c r="A40" s="24">
        <v>40</v>
      </c>
      <c r="B40" s="25" t="s">
        <v>194</v>
      </c>
      <c r="C40" s="26" t="s">
        <v>32</v>
      </c>
      <c r="D40" s="24" t="s">
        <v>27</v>
      </c>
      <c r="E40" s="24"/>
      <c r="F40" s="24"/>
      <c r="G40" s="24"/>
      <c r="H40" s="24"/>
      <c r="I40" s="24"/>
      <c r="J40" s="24" t="s">
        <v>195</v>
      </c>
      <c r="K40" s="24" t="s">
        <v>50</v>
      </c>
      <c r="L40" s="24"/>
      <c r="M40" s="24"/>
      <c r="N40" s="24"/>
    </row>
    <row r="41" spans="1:14" x14ac:dyDescent="0.2">
      <c r="A41" s="24">
        <v>41</v>
      </c>
      <c r="B41" s="25" t="s">
        <v>196</v>
      </c>
      <c r="C41" s="26" t="s">
        <v>57</v>
      </c>
      <c r="D41" s="24" t="s">
        <v>27</v>
      </c>
      <c r="E41" s="24"/>
      <c r="F41" s="24"/>
      <c r="G41" s="24"/>
      <c r="H41" s="24"/>
      <c r="I41" s="24"/>
      <c r="J41" s="24" t="s">
        <v>197</v>
      </c>
      <c r="K41" s="24" t="s">
        <v>73</v>
      </c>
      <c r="L41" s="24"/>
      <c r="M41" s="24"/>
      <c r="N41" s="24"/>
    </row>
    <row r="42" spans="1:14" x14ac:dyDescent="0.2">
      <c r="A42" s="24">
        <v>42</v>
      </c>
      <c r="B42" s="25" t="s">
        <v>25</v>
      </c>
      <c r="C42" s="26" t="s">
        <v>26</v>
      </c>
      <c r="D42" s="24" t="s">
        <v>27</v>
      </c>
      <c r="E42" s="24"/>
      <c r="F42" s="24"/>
      <c r="G42" s="24"/>
      <c r="H42" s="24"/>
      <c r="I42" s="24"/>
      <c r="J42" s="24" t="s">
        <v>198</v>
      </c>
      <c r="K42" s="24" t="s">
        <v>48</v>
      </c>
      <c r="L42" s="24"/>
      <c r="M42" s="24"/>
      <c r="N42" s="24"/>
    </row>
    <row r="43" spans="1:14" x14ac:dyDescent="0.2">
      <c r="A43" s="24">
        <v>43</v>
      </c>
      <c r="B43" s="25" t="s">
        <v>199</v>
      </c>
      <c r="C43" s="26" t="s">
        <v>101</v>
      </c>
      <c r="D43" s="24" t="s">
        <v>27</v>
      </c>
      <c r="E43" s="24"/>
      <c r="F43" s="24"/>
      <c r="G43" s="24"/>
      <c r="H43" s="24"/>
      <c r="I43" s="24"/>
      <c r="J43" s="24" t="s">
        <v>200</v>
      </c>
      <c r="K43" s="24" t="s">
        <v>73</v>
      </c>
      <c r="L43" s="24"/>
      <c r="M43" s="24"/>
      <c r="N43" s="24"/>
    </row>
    <row r="44" spans="1:14" x14ac:dyDescent="0.2">
      <c r="A44" s="24">
        <v>44</v>
      </c>
      <c r="B44" s="25" t="s">
        <v>201</v>
      </c>
      <c r="C44" s="26" t="s">
        <v>26</v>
      </c>
      <c r="D44" s="24" t="s">
        <v>27</v>
      </c>
      <c r="E44" s="24"/>
      <c r="F44" s="24"/>
      <c r="G44" s="24"/>
      <c r="H44" s="24"/>
      <c r="I44" s="24"/>
      <c r="J44" s="24" t="s">
        <v>202</v>
      </c>
      <c r="K44" s="24" t="s">
        <v>84</v>
      </c>
      <c r="L44" s="24"/>
      <c r="M44" s="24"/>
      <c r="N44" s="24"/>
    </row>
    <row r="45" spans="1:14" x14ac:dyDescent="0.2">
      <c r="A45" s="24">
        <v>45</v>
      </c>
      <c r="B45" s="25" t="s">
        <v>203</v>
      </c>
      <c r="C45" s="26" t="s">
        <v>52</v>
      </c>
      <c r="D45" s="24" t="s">
        <v>204</v>
      </c>
      <c r="E45" s="24"/>
      <c r="F45" s="24"/>
      <c r="G45" s="24"/>
      <c r="H45" s="24"/>
      <c r="I45" s="24"/>
      <c r="J45" s="24" t="s">
        <v>205</v>
      </c>
      <c r="K45" s="24" t="s">
        <v>99</v>
      </c>
      <c r="L45" s="24"/>
      <c r="M45" s="24"/>
      <c r="N45" s="24"/>
    </row>
    <row r="46" spans="1:14" x14ac:dyDescent="0.2">
      <c r="A46" s="24">
        <v>46</v>
      </c>
      <c r="B46" s="25" t="s">
        <v>206</v>
      </c>
      <c r="C46" s="26" t="s">
        <v>52</v>
      </c>
      <c r="D46" s="24" t="s">
        <v>36</v>
      </c>
      <c r="E46" s="24"/>
      <c r="F46" s="24"/>
      <c r="G46" s="24"/>
      <c r="H46" s="24"/>
      <c r="I46" s="24"/>
      <c r="J46" s="24" t="s">
        <v>207</v>
      </c>
      <c r="K46" s="24" t="s">
        <v>45</v>
      </c>
      <c r="L46" s="24"/>
      <c r="M46" s="24"/>
      <c r="N46" s="24"/>
    </row>
    <row r="47" spans="1:14" x14ac:dyDescent="0.2">
      <c r="A47" s="24">
        <v>47</v>
      </c>
      <c r="B47" s="25" t="s">
        <v>37</v>
      </c>
      <c r="C47" s="26" t="s">
        <v>26</v>
      </c>
      <c r="D47" s="24" t="s">
        <v>36</v>
      </c>
      <c r="E47" s="24"/>
      <c r="F47" s="24"/>
      <c r="G47" s="24"/>
      <c r="H47" s="24"/>
      <c r="I47" s="24"/>
      <c r="J47" s="24" t="s">
        <v>208</v>
      </c>
      <c r="K47" s="24" t="s">
        <v>84</v>
      </c>
      <c r="L47" s="24"/>
      <c r="M47" s="24"/>
      <c r="N47" s="24"/>
    </row>
    <row r="48" spans="1:14" x14ac:dyDescent="0.2">
      <c r="A48" s="24">
        <v>48</v>
      </c>
      <c r="B48" s="25" t="s">
        <v>209</v>
      </c>
      <c r="C48" s="26" t="s">
        <v>101</v>
      </c>
      <c r="D48" s="24" t="s">
        <v>36</v>
      </c>
      <c r="E48" s="24"/>
      <c r="F48" s="24"/>
      <c r="G48" s="24"/>
      <c r="H48" s="24"/>
      <c r="I48" s="24"/>
      <c r="J48" s="24" t="s">
        <v>210</v>
      </c>
      <c r="K48" s="24" t="s">
        <v>134</v>
      </c>
      <c r="L48" s="24"/>
      <c r="M48" s="24"/>
      <c r="N48" s="24"/>
    </row>
    <row r="49" spans="1:14" x14ac:dyDescent="0.2">
      <c r="A49" s="24">
        <v>49</v>
      </c>
      <c r="B49" s="25" t="s">
        <v>211</v>
      </c>
      <c r="C49" s="26" t="s">
        <v>52</v>
      </c>
      <c r="D49" s="24" t="s">
        <v>36</v>
      </c>
      <c r="E49" s="24"/>
      <c r="F49" s="24"/>
      <c r="G49" s="24"/>
      <c r="H49" s="24"/>
      <c r="I49" s="24"/>
      <c r="J49" s="24" t="s">
        <v>212</v>
      </c>
      <c r="K49" s="24" t="s">
        <v>48</v>
      </c>
      <c r="L49" s="24"/>
      <c r="M49" s="24"/>
      <c r="N49" s="24"/>
    </row>
    <row r="50" spans="1:14" x14ac:dyDescent="0.2">
      <c r="A50" s="24">
        <v>50</v>
      </c>
      <c r="B50" s="25" t="s">
        <v>39</v>
      </c>
      <c r="C50" s="26" t="s">
        <v>32</v>
      </c>
      <c r="D50" s="24" t="s">
        <v>36</v>
      </c>
      <c r="E50" s="24"/>
      <c r="F50" s="24"/>
      <c r="G50" s="24"/>
      <c r="H50" s="24"/>
      <c r="I50" s="24"/>
      <c r="J50" s="24" t="s">
        <v>213</v>
      </c>
      <c r="K50" s="24" t="s">
        <v>50</v>
      </c>
      <c r="L50" s="24"/>
      <c r="M50" s="24"/>
      <c r="N50" s="24"/>
    </row>
    <row r="51" spans="1:14" x14ac:dyDescent="0.2">
      <c r="A51" s="24">
        <v>51</v>
      </c>
      <c r="B51" s="25" t="s">
        <v>214</v>
      </c>
      <c r="C51" s="26" t="s">
        <v>32</v>
      </c>
      <c r="D51" s="24" t="s">
        <v>36</v>
      </c>
      <c r="E51" s="24"/>
      <c r="F51" s="24"/>
      <c r="G51" s="24"/>
      <c r="H51" s="24"/>
      <c r="I51" s="24"/>
      <c r="J51" s="24" t="s">
        <v>215</v>
      </c>
      <c r="K51" s="24" t="s">
        <v>84</v>
      </c>
      <c r="L51" s="24"/>
      <c r="M51" s="24"/>
      <c r="N51" s="24"/>
    </row>
    <row r="52" spans="1:14" x14ac:dyDescent="0.2">
      <c r="A52" s="24">
        <v>52</v>
      </c>
      <c r="B52" s="25" t="s">
        <v>41</v>
      </c>
      <c r="C52" s="26" t="s">
        <v>29</v>
      </c>
      <c r="D52" s="24" t="s">
        <v>36</v>
      </c>
      <c r="E52" s="24"/>
      <c r="F52" s="24"/>
      <c r="G52" s="24"/>
      <c r="H52" s="24"/>
      <c r="I52" s="24"/>
      <c r="J52" s="24" t="s">
        <v>216</v>
      </c>
      <c r="K52" s="24" t="s">
        <v>26</v>
      </c>
      <c r="L52" s="24"/>
      <c r="M52" s="24"/>
      <c r="N52" s="24"/>
    </row>
    <row r="53" spans="1:14" x14ac:dyDescent="0.2">
      <c r="A53" s="24">
        <v>53</v>
      </c>
      <c r="B53" s="25" t="s">
        <v>217</v>
      </c>
      <c r="C53" s="26" t="s">
        <v>26</v>
      </c>
      <c r="D53" s="24" t="s">
        <v>36</v>
      </c>
      <c r="E53" s="24"/>
      <c r="F53" s="24"/>
      <c r="G53" s="24"/>
      <c r="H53" s="24"/>
      <c r="I53" s="24"/>
      <c r="J53" s="24" t="s">
        <v>218</v>
      </c>
      <c r="K53" s="24" t="s">
        <v>84</v>
      </c>
      <c r="L53" s="24"/>
      <c r="M53" s="24"/>
      <c r="N53" s="24"/>
    </row>
    <row r="54" spans="1:14" x14ac:dyDescent="0.2">
      <c r="A54" s="24">
        <v>54</v>
      </c>
      <c r="B54" s="25" t="s">
        <v>219</v>
      </c>
      <c r="C54" s="26" t="s">
        <v>57</v>
      </c>
      <c r="D54" s="24" t="s">
        <v>36</v>
      </c>
      <c r="E54" s="24"/>
      <c r="F54" s="24"/>
      <c r="G54" s="24"/>
      <c r="H54" s="24"/>
      <c r="I54" s="24"/>
      <c r="J54" s="24" t="s">
        <v>220</v>
      </c>
      <c r="K54" s="24" t="s">
        <v>48</v>
      </c>
      <c r="L54" s="24"/>
      <c r="M54" s="24"/>
      <c r="N54" s="24"/>
    </row>
    <row r="55" spans="1:14" x14ac:dyDescent="0.2">
      <c r="A55" s="24"/>
      <c r="B55" s="25" t="s">
        <v>42</v>
      </c>
      <c r="C55" s="26" t="s">
        <v>221</v>
      </c>
      <c r="D55" s="24" t="s">
        <v>36</v>
      </c>
      <c r="E55" s="24"/>
      <c r="F55" s="24"/>
      <c r="G55" s="24"/>
      <c r="H55" s="24"/>
      <c r="I55" s="24"/>
      <c r="J55" s="24" t="s">
        <v>222</v>
      </c>
      <c r="K55" s="24" t="s">
        <v>48</v>
      </c>
      <c r="L55" s="24"/>
      <c r="M55" s="24"/>
      <c r="N55" s="24"/>
    </row>
    <row r="56" spans="1:14" x14ac:dyDescent="0.2">
      <c r="A56" s="24"/>
      <c r="B56" s="25" t="s">
        <v>223</v>
      </c>
      <c r="C56" s="26" t="s">
        <v>57</v>
      </c>
      <c r="D56" s="24" t="s">
        <v>36</v>
      </c>
      <c r="E56" s="24"/>
      <c r="F56" s="24"/>
      <c r="G56" s="24"/>
      <c r="H56" s="24"/>
      <c r="I56" s="24"/>
      <c r="J56" s="24" t="s">
        <v>224</v>
      </c>
      <c r="K56" s="24" t="s">
        <v>225</v>
      </c>
      <c r="L56" s="24"/>
      <c r="M56" s="24"/>
      <c r="N56" s="24"/>
    </row>
    <row r="57" spans="1:14" x14ac:dyDescent="0.2">
      <c r="A57" s="24"/>
      <c r="B57" s="25" t="s">
        <v>40</v>
      </c>
      <c r="C57" s="26" t="s">
        <v>32</v>
      </c>
      <c r="D57" s="24" t="s">
        <v>36</v>
      </c>
      <c r="E57" s="24"/>
      <c r="F57" s="24"/>
      <c r="G57" s="24"/>
      <c r="H57" s="24"/>
      <c r="I57" s="24"/>
      <c r="J57" s="24" t="s">
        <v>226</v>
      </c>
      <c r="K57" s="24" t="s">
        <v>227</v>
      </c>
      <c r="L57" s="24"/>
      <c r="M57" s="24"/>
      <c r="N57" s="24"/>
    </row>
    <row r="58" spans="1:14" x14ac:dyDescent="0.2">
      <c r="A58" s="24"/>
      <c r="B58" s="25" t="s">
        <v>38</v>
      </c>
      <c r="C58" s="26" t="s">
        <v>32</v>
      </c>
      <c r="D58" s="24" t="s">
        <v>36</v>
      </c>
      <c r="E58" s="24"/>
      <c r="F58" s="24"/>
      <c r="G58" s="24"/>
      <c r="H58" s="24"/>
      <c r="I58" s="24"/>
      <c r="J58" s="24" t="s">
        <v>228</v>
      </c>
      <c r="K58" s="24" t="s">
        <v>99</v>
      </c>
      <c r="L58" s="24"/>
      <c r="M58" s="24"/>
      <c r="N58" s="24"/>
    </row>
    <row r="59" spans="1:14" x14ac:dyDescent="0.2">
      <c r="A59" s="24"/>
      <c r="B59" s="25" t="s">
        <v>229</v>
      </c>
      <c r="C59" s="26" t="s">
        <v>52</v>
      </c>
      <c r="D59" s="24" t="s">
        <v>36</v>
      </c>
      <c r="E59" s="24"/>
      <c r="F59" s="24"/>
      <c r="G59" s="24"/>
      <c r="H59" s="24"/>
      <c r="I59" s="24"/>
      <c r="J59" s="24" t="s">
        <v>230</v>
      </c>
      <c r="K59" s="24" t="s">
        <v>45</v>
      </c>
      <c r="L59" s="24"/>
      <c r="M59" s="24"/>
      <c r="N59" s="24"/>
    </row>
    <row r="60" spans="1:14" x14ac:dyDescent="0.2">
      <c r="A60" s="24"/>
      <c r="B60" s="25" t="s">
        <v>35</v>
      </c>
      <c r="C60" s="26" t="s">
        <v>26</v>
      </c>
      <c r="D60" s="24" t="s">
        <v>36</v>
      </c>
      <c r="E60" s="24"/>
      <c r="F60" s="24"/>
      <c r="G60" s="24"/>
      <c r="H60" s="24"/>
      <c r="I60" s="24"/>
      <c r="J60" s="24" t="s">
        <v>231</v>
      </c>
      <c r="K60" s="24" t="s">
        <v>48</v>
      </c>
      <c r="L60" s="24"/>
      <c r="M60" s="24"/>
      <c r="N60" s="24"/>
    </row>
    <row r="61" spans="1:14" x14ac:dyDescent="0.2">
      <c r="A61" s="24"/>
      <c r="B61" s="25" t="s">
        <v>232</v>
      </c>
      <c r="C61" s="26" t="s">
        <v>52</v>
      </c>
      <c r="D61" s="24" t="s">
        <v>36</v>
      </c>
      <c r="E61" s="24"/>
      <c r="F61" s="24"/>
      <c r="G61" s="24"/>
      <c r="H61" s="24"/>
      <c r="I61" s="24"/>
      <c r="J61" s="24" t="s">
        <v>233</v>
      </c>
      <c r="K61" s="24" t="s">
        <v>134</v>
      </c>
      <c r="L61" s="24"/>
      <c r="M61" s="24"/>
      <c r="N61" s="24"/>
    </row>
    <row r="62" spans="1:14" x14ac:dyDescent="0.2">
      <c r="A62" s="24"/>
      <c r="B62" s="25"/>
      <c r="C62" s="26"/>
      <c r="D62" s="24"/>
      <c r="E62" s="24"/>
      <c r="F62" s="24"/>
      <c r="G62" s="24"/>
      <c r="H62" s="24"/>
      <c r="I62" s="24"/>
      <c r="J62" s="24" t="s">
        <v>234</v>
      </c>
      <c r="K62" s="24" t="s">
        <v>134</v>
      </c>
      <c r="L62" s="24"/>
      <c r="M62" s="24"/>
      <c r="N62" s="24"/>
    </row>
    <row r="63" spans="1:14" x14ac:dyDescent="0.2">
      <c r="A63" s="24"/>
      <c r="B63" s="25"/>
      <c r="C63" s="26"/>
      <c r="D63" s="24"/>
      <c r="E63" s="24"/>
      <c r="F63" s="24"/>
      <c r="G63" s="24"/>
      <c r="H63" s="24"/>
      <c r="I63" s="24"/>
      <c r="J63" s="24" t="s">
        <v>235</v>
      </c>
      <c r="K63" s="24" t="s">
        <v>50</v>
      </c>
      <c r="L63" s="24"/>
      <c r="M63" s="24"/>
      <c r="N63" s="24"/>
    </row>
    <row r="64" spans="1:14" x14ac:dyDescent="0.2">
      <c r="A64" s="24"/>
      <c r="B64" s="25"/>
      <c r="C64" s="26"/>
      <c r="D64" s="24"/>
      <c r="E64" s="24"/>
      <c r="F64" s="24"/>
      <c r="G64" s="24"/>
      <c r="H64" s="24"/>
      <c r="I64" s="24"/>
      <c r="J64" s="24" t="s">
        <v>236</v>
      </c>
      <c r="K64" s="24" t="s">
        <v>26</v>
      </c>
      <c r="L64" s="24"/>
      <c r="M64" s="24"/>
      <c r="N64" s="24"/>
    </row>
    <row r="65" spans="1:14" x14ac:dyDescent="0.2">
      <c r="A65" s="24"/>
      <c r="B65" s="25"/>
      <c r="C65" s="26"/>
      <c r="D65" s="24"/>
      <c r="E65" s="24"/>
      <c r="F65" s="24"/>
      <c r="G65" s="24"/>
      <c r="H65" s="24"/>
      <c r="I65" s="24"/>
      <c r="J65" s="24" t="s">
        <v>237</v>
      </c>
      <c r="K65" s="24" t="s">
        <v>26</v>
      </c>
      <c r="L65" s="24"/>
      <c r="M65" s="24"/>
      <c r="N65" s="24"/>
    </row>
    <row r="66" spans="1:14" x14ac:dyDescent="0.2">
      <c r="A66" s="24"/>
      <c r="B66" s="25"/>
      <c r="C66" s="26"/>
      <c r="D66" s="24"/>
      <c r="E66" s="24"/>
      <c r="F66" s="24"/>
      <c r="G66" s="24"/>
      <c r="H66" s="24"/>
      <c r="I66" s="24"/>
      <c r="J66" s="24" t="s">
        <v>238</v>
      </c>
      <c r="K66" s="24" t="s">
        <v>26</v>
      </c>
      <c r="L66" s="24"/>
      <c r="M66" s="24"/>
      <c r="N66" s="24"/>
    </row>
    <row r="67" spans="1:14" x14ac:dyDescent="0.2">
      <c r="A67" s="24"/>
      <c r="B67" s="25"/>
      <c r="C67" s="26"/>
      <c r="D67" s="24"/>
      <c r="E67" s="24"/>
      <c r="F67" s="24"/>
      <c r="G67" s="24"/>
      <c r="H67" s="24"/>
      <c r="I67" s="24"/>
      <c r="J67" s="24" t="s">
        <v>239</v>
      </c>
      <c r="K67" s="24" t="s">
        <v>26</v>
      </c>
      <c r="L67" s="24"/>
      <c r="M67" s="24"/>
      <c r="N67" s="24"/>
    </row>
    <row r="68" spans="1:14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 t="s">
        <v>240</v>
      </c>
      <c r="K68" s="24" t="s">
        <v>50</v>
      </c>
      <c r="L68" s="24"/>
      <c r="M68" s="24"/>
      <c r="N68" s="24"/>
    </row>
    <row r="69" spans="1:14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 t="s">
        <v>241</v>
      </c>
      <c r="K69" s="24" t="s">
        <v>84</v>
      </c>
      <c r="L69" s="24"/>
      <c r="M69" s="24"/>
      <c r="N69" s="24"/>
    </row>
    <row r="70" spans="1:14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 t="s">
        <v>242</v>
      </c>
      <c r="K70" s="24" t="s">
        <v>99</v>
      </c>
      <c r="L70" s="24"/>
      <c r="M70" s="24"/>
      <c r="N70" s="24"/>
    </row>
    <row r="71" spans="1:14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 t="s">
        <v>243</v>
      </c>
      <c r="K71" s="24" t="s">
        <v>50</v>
      </c>
      <c r="L71" s="24"/>
      <c r="M71" s="24"/>
      <c r="N71" s="24"/>
    </row>
    <row r="72" spans="1:14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 t="s">
        <v>244</v>
      </c>
      <c r="K72" s="24" t="s">
        <v>50</v>
      </c>
      <c r="L72" s="24"/>
      <c r="M72" s="24"/>
      <c r="N72" s="24"/>
    </row>
    <row r="73" spans="1:14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 t="s">
        <v>245</v>
      </c>
      <c r="K73" s="24" t="s">
        <v>50</v>
      </c>
      <c r="L73" s="24"/>
      <c r="M73" s="24"/>
      <c r="N73" s="24"/>
    </row>
    <row r="74" spans="1:14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 t="s">
        <v>246</v>
      </c>
      <c r="K74" s="24" t="s">
        <v>26</v>
      </c>
      <c r="L74" s="24"/>
      <c r="M74" s="24"/>
      <c r="N74" s="24"/>
    </row>
    <row r="75" spans="1:14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 t="s">
        <v>247</v>
      </c>
      <c r="K75" s="24" t="s">
        <v>84</v>
      </c>
      <c r="L75" s="24"/>
      <c r="M75" s="24"/>
      <c r="N75" s="24"/>
    </row>
    <row r="76" spans="1:14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 t="s">
        <v>248</v>
      </c>
      <c r="K76" s="24" t="s">
        <v>99</v>
      </c>
      <c r="L76" s="24"/>
      <c r="M76" s="24"/>
      <c r="N76" s="24"/>
    </row>
    <row r="77" spans="1:14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 t="s">
        <v>249</v>
      </c>
      <c r="K77" s="24" t="s">
        <v>134</v>
      </c>
      <c r="L77" s="24"/>
      <c r="M77" s="24"/>
      <c r="N77" s="24"/>
    </row>
    <row r="78" spans="1:14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 t="s">
        <v>250</v>
      </c>
      <c r="K78" s="24" t="s">
        <v>45</v>
      </c>
      <c r="L78" s="24"/>
      <c r="M78" s="24"/>
      <c r="N78" s="24"/>
    </row>
    <row r="79" spans="1:14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 t="s">
        <v>251</v>
      </c>
      <c r="K79" s="24" t="s">
        <v>50</v>
      </c>
      <c r="L79" s="24"/>
      <c r="M79" s="24"/>
      <c r="N79" s="24"/>
    </row>
    <row r="80" spans="1:14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 t="s">
        <v>252</v>
      </c>
      <c r="K80" s="24" t="s">
        <v>45</v>
      </c>
      <c r="L80" s="24"/>
      <c r="M80" s="24"/>
      <c r="N80" s="24"/>
    </row>
    <row r="81" spans="1:14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 t="s">
        <v>253</v>
      </c>
      <c r="K81" s="24" t="s">
        <v>45</v>
      </c>
      <c r="L81" s="24"/>
      <c r="M81" s="24"/>
      <c r="N81" s="24"/>
    </row>
    <row r="82" spans="1:14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 t="s">
        <v>254</v>
      </c>
      <c r="K82" s="24" t="s">
        <v>26</v>
      </c>
      <c r="L82" s="24"/>
      <c r="M82" s="24"/>
      <c r="N82" s="24"/>
    </row>
    <row r="83" spans="1:14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 t="s">
        <v>255</v>
      </c>
      <c r="K83" s="24" t="s">
        <v>84</v>
      </c>
      <c r="L83" s="24"/>
      <c r="M83" s="24"/>
      <c r="N83" s="24"/>
    </row>
  </sheetData>
  <sheetProtection selectLockedCells="1" selectUnlockedCells="1"/>
  <dataValidations count="1">
    <dataValidation type="list" operator="equal" allowBlank="1" showInputMessage="1" promptTitle="Namn" sqref="B1:D1 B68:D83 F1:H1">
      <formula1>"Namn,Abrahamsson Ola      Tönnånger,Ahtiainen Pirjo             Hällefors,Akbarli Kamal             VGK,Andersson Bengt       Hällefors,Backola Jon Erik          VGK,Backström Sven-Erik  Tönnånger,Bergström Ewa           Gränsfors,Birkdahl Lennart        "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GRUNDSTART</vt:lpstr>
      <vt:lpstr>NAMN</vt:lpstr>
      <vt:lpstr>alla</vt:lpstr>
      <vt:lpstr>ALLA_1</vt:lpstr>
      <vt:lpstr>RESULTAT_EFTER_3_SERIER</vt:lpstr>
      <vt:lpstr>GRUNDSTART!Utskriftsområde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dcterms:created xsi:type="dcterms:W3CDTF">2013-07-03T15:28:24Z</dcterms:created>
  <dcterms:modified xsi:type="dcterms:W3CDTF">2014-09-23T15:03:02Z</dcterms:modified>
</cp:coreProperties>
</file>